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Z:\UFFICIO GARE\Trasparenza\"/>
    </mc:Choice>
  </mc:AlternateContent>
  <xr:revisionPtr revIDLastSave="0" documentId="13_ncr:1_{E5492C4D-E1C1-42BF-B803-D308D5A736B1}" xr6:coauthVersionLast="47" xr6:coauthVersionMax="47" xr10:uidLastSave="{00000000-0000-0000-0000-000000000000}"/>
  <bookViews>
    <workbookView xWindow="-120" yWindow="-120" windowWidth="19440" windowHeight="15000" tabRatio="601" xr2:uid="{00000000-000D-0000-FFFF-FFFF00000000}"/>
  </bookViews>
  <sheets>
    <sheet name="2022" sheetId="2" r:id="rId1"/>
  </sheets>
  <definedNames>
    <definedName name="_xlnm._FilterDatabase" localSheetId="0" hidden="1">'2022'!$A$1:$K$1</definedName>
  </definedNames>
  <calcPr calcId="181029"/>
</workbook>
</file>

<file path=xl/calcChain.xml><?xml version="1.0" encoding="utf-8"?>
<calcChain xmlns="http://schemas.openxmlformats.org/spreadsheetml/2006/main">
  <c r="F227" i="2" l="1"/>
  <c r="F69" i="2"/>
</calcChain>
</file>

<file path=xl/sharedStrings.xml><?xml version="1.0" encoding="utf-8"?>
<sst xmlns="http://schemas.openxmlformats.org/spreadsheetml/2006/main" count="2013" uniqueCount="1112">
  <si>
    <t>CIG</t>
  </si>
  <si>
    <t>Aggiudicatario</t>
  </si>
  <si>
    <t>Descrizione</t>
  </si>
  <si>
    <t>Data</t>
  </si>
  <si>
    <t>Importo</t>
  </si>
  <si>
    <t>SommaLiquidata</t>
  </si>
  <si>
    <t>Ufficio</t>
  </si>
  <si>
    <t>ProceduraSceltaContraente</t>
  </si>
  <si>
    <t>DataInizio</t>
  </si>
  <si>
    <t>DataUltimazione</t>
  </si>
  <si>
    <t>Note</t>
  </si>
  <si>
    <t>Z05355A22F</t>
  </si>
  <si>
    <t>Istituto Poligrafico e Zecca dello Stato SPA</t>
  </si>
  <si>
    <t>Pubblicazione bando di gara 2 22 S su G.U.R.I.</t>
  </si>
  <si>
    <t>Sezione Gare</t>
  </si>
  <si>
    <t>Affidamento diretto</t>
  </si>
  <si>
    <t>Z26355D24C</t>
  </si>
  <si>
    <t>Editrice Sific srl</t>
  </si>
  <si>
    <t>Pubblicazione estratto bando di gara 2 22 S su Gazzetta Aste e Appalti</t>
  </si>
  <si>
    <t>Z8B355D211</t>
  </si>
  <si>
    <t>A. Manzoni &amp; C. S.p.A.</t>
  </si>
  <si>
    <t>Pubblicazione estratto bando di gara 2 22 S su Il Foglio ed. nazionale e locale</t>
  </si>
  <si>
    <t>Z2A355D265</t>
  </si>
  <si>
    <t>Avvenire Nuova Editoriale Italiana Spa</t>
  </si>
  <si>
    <t>Pubblicazione estratto bando di gara 2 22 S su Avvenire ed. locale</t>
  </si>
  <si>
    <t>Z9A3788055</t>
  </si>
  <si>
    <t>Pubblicazione esito di gara 2 22 S su G.U.R.I.</t>
  </si>
  <si>
    <t>ZAB3788EB8</t>
  </si>
  <si>
    <t>Pubblicazione estratto esito di gara 2 22 S su Gazzetta Aste e Appalti</t>
  </si>
  <si>
    <t>Z913788E93</t>
  </si>
  <si>
    <t>STC Managing s.r.l.</t>
  </si>
  <si>
    <t>Pubblicazione estratto esito di gara 2 22 S su Il Messaggero ed. nazionale</t>
  </si>
  <si>
    <t>ZAF378B122</t>
  </si>
  <si>
    <t>Lexmedia s.r.l.</t>
  </si>
  <si>
    <t>Pubblicazione estratto esito di gara 2 22 S su Il Giornale ed. locale</t>
  </si>
  <si>
    <t>Z3B3788EED</t>
  </si>
  <si>
    <t>Pubblicazione estratto esito di gara 2 22 S su Avvenire ed. locale</t>
  </si>
  <si>
    <t>Z1A35ECB3E</t>
  </si>
  <si>
    <t>Pubblicazione bando di gara 3 22 S su G.U.R.I.</t>
  </si>
  <si>
    <t>Z75360B097</t>
  </si>
  <si>
    <t>Pubblicazione estratto bando di gara 3 22 S su Gazzetta Aste e Appalti</t>
  </si>
  <si>
    <t>Z4C360B053</t>
  </si>
  <si>
    <t>Pubblicazione estratto bando di gara 3 22 S su Il Foglio ed. nazionale e locale</t>
  </si>
  <si>
    <t>Z81360B0E2</t>
  </si>
  <si>
    <t>Pubblicazione estratto bando di gara 3 22 S su Avvenire ed. locale</t>
  </si>
  <si>
    <t>Z4B37BDB80</t>
  </si>
  <si>
    <t>Pubblicazione bando di gara 5 22 S su G.U.R.I.</t>
  </si>
  <si>
    <t>Z3B37D6B24</t>
  </si>
  <si>
    <t>Pubblicazione estratto bando di gara 5 22 S su La Notizia e Il Messaggero ed. nazionale e su MI Tomorrow ed. locale</t>
  </si>
  <si>
    <t>Z0637D6B90</t>
  </si>
  <si>
    <t>Pubblicazione estratto bando di gara 5 22 S su Il Giornale ed. locale</t>
  </si>
  <si>
    <t>Z4E373BFAD</t>
  </si>
  <si>
    <t>Pubblicazione bando di gara 7 22 S su G.U.R.I.</t>
  </si>
  <si>
    <t>Z4A374A8EE</t>
  </si>
  <si>
    <t>Z81374AA07</t>
  </si>
  <si>
    <t>Z563897335</t>
  </si>
  <si>
    <t>Pubblicazione bando di gara 8 22 S su G.U.R.I.</t>
  </si>
  <si>
    <t>Pubblicazione estratto bando di gara 7 22 S su La Notizia e Il Messaggero ed. nazionale e su Tuttosport ed. locale</t>
  </si>
  <si>
    <t>Pubblicazione estratto bando di gara 7 22 S su Il Giornale ed. locale</t>
  </si>
  <si>
    <t>ZF938B001C</t>
  </si>
  <si>
    <t>ZA438AFFC0</t>
  </si>
  <si>
    <t>Pubblicazione estratto bando di gara 8 22 S su La Notizia e Il Messaggero ed. nazionale e su MI Tomorrow ed. locale</t>
  </si>
  <si>
    <t>Pubblicazione estratto bando di gara 8 22 S su Il Giornale ed. locale</t>
  </si>
  <si>
    <t>Z3F38F0092</t>
  </si>
  <si>
    <t>Z0C356EF78</t>
  </si>
  <si>
    <t>Pubblicazione rettifica bando di gara 8 22 S su G.U.R.I.</t>
  </si>
  <si>
    <t>Pubblicazione bando di gara 2 22 L su G.U.R.I.</t>
  </si>
  <si>
    <t>Z9137850CE</t>
  </si>
  <si>
    <t>Pubblicazione esito di gara 2 22 L su G.U.R.I.</t>
  </si>
  <si>
    <t>Z1731D7985</t>
  </si>
  <si>
    <t>Maggioli Spa</t>
  </si>
  <si>
    <t>Abbonamento Appalti e Contratti rivista cartacea e servizio online</t>
  </si>
  <si>
    <t>Importo liquidato nel 2021</t>
  </si>
  <si>
    <t>Z03348DDBE</t>
  </si>
  <si>
    <t>UPEL MILANO S.R.L.</t>
  </si>
  <si>
    <t>Adesione progetto formazione continua generale per l’anno
2022</t>
  </si>
  <si>
    <t xml:space="preserve">Sezione Gestione Risorse Umane </t>
  </si>
  <si>
    <t xml:space="preserve">Esente IVA </t>
  </si>
  <si>
    <t>Z41348F35B</t>
  </si>
  <si>
    <t>Adesione al pacchetto formazione continua sull’ordinamento
finanziario e contabile degli enti locali e gestione del personale per l’anno 2022</t>
  </si>
  <si>
    <t>Z0134D5278</t>
  </si>
  <si>
    <t>PROGETTO SOFIS DI MICHELE MAJETTA</t>
  </si>
  <si>
    <t>Corso di formazione: Gestione degli impianti sportivi e riforma dello sport</t>
  </si>
  <si>
    <t>Z33359D569</t>
  </si>
  <si>
    <t>FPA S.R.L.</t>
  </si>
  <si>
    <t>Corso di formazione: come programmare in modo integrato per creare valore pubblico</t>
  </si>
  <si>
    <t>ZC4356A295</t>
  </si>
  <si>
    <t>IDEAPA S.R.L.</t>
  </si>
  <si>
    <t>Corso di formazione: La scomposizione dell’avanzo: i fondi vincolati e destinati all’avanzo da fondone</t>
  </si>
  <si>
    <t>Z403596633</t>
  </si>
  <si>
    <t>OFFICINA DELLA FORMAZIONE S.R.L.S.</t>
  </si>
  <si>
    <t>Corso di formazione: Lo sportello unico delle attività produttive - SUAP</t>
  </si>
  <si>
    <t>Z5F35BC0B8</t>
  </si>
  <si>
    <t>ACSEL S.R.L.</t>
  </si>
  <si>
    <t>Corso di formazione: Il SUAP e l'edilizia produttiva alla luce della recente normativa 2° edizione 2022</t>
  </si>
  <si>
    <t>Z3835B60E8</t>
  </si>
  <si>
    <t>U.P.E.L. UNIONE PROVINCIALE ENTI LOCALI</t>
  </si>
  <si>
    <t>Corso di formazione: Pari opportunità e pubblico impiego: il ruolo del Comitato Unico di Garanzia</t>
  </si>
  <si>
    <t>ZEF366C038</t>
  </si>
  <si>
    <t>Corso di formazione: Disagio abitativo: focus operativo sulle modalità di intervento</t>
  </si>
  <si>
    <t>ZCA36801A5</t>
  </si>
  <si>
    <t>FONDAZIONE DE IURE PUBLICO</t>
  </si>
  <si>
    <t>Corso di formazione: La disciplina in materia di distanze legali</t>
  </si>
  <si>
    <t>31/05/02022</t>
  </si>
  <si>
    <t>Z9F36E3FFC</t>
  </si>
  <si>
    <t>CENTRO STUDI ENTI LOCALI</t>
  </si>
  <si>
    <t>Corso di formazione: documento unico di programmazione e salvaguardia degli equilibri di bilancio</t>
  </si>
  <si>
    <t>Z3F36A45E0</t>
  </si>
  <si>
    <t xml:space="preserve">Corso di formazione: la normativa su congedi, i riposi per la genitorialità, tutele della disabilità previste dalle vigenti disposiziioni di legge </t>
  </si>
  <si>
    <t>Z86376639B</t>
  </si>
  <si>
    <t>PARADIGMA S.R.L.</t>
  </si>
  <si>
    <t>Corso di formazione: direttore dell'esecuzione (DEC) - Corso professionalizzante</t>
  </si>
  <si>
    <t>Z82379F453</t>
  </si>
  <si>
    <t>MAGGIOLI S.P.A.</t>
  </si>
  <si>
    <t>Corso di formazione: il bilancio consolidato ngli Enti Locali</t>
  </si>
  <si>
    <t>Z2C37BD711</t>
  </si>
  <si>
    <t>Corso di formazione: La gestione contabile del PNRR e l’attività di monitoraggio e rendicontazione – focus sistema Regis</t>
  </si>
  <si>
    <t>Z2337BAC71</t>
  </si>
  <si>
    <t>ALFA CONSULENZE S.R.L.</t>
  </si>
  <si>
    <t>Corso di formazione: Nuovo CCNL delle funzioni locali 2019/2021 pre-intesa agosto 2022</t>
  </si>
  <si>
    <t>Z433815465</t>
  </si>
  <si>
    <t>Corso di formazione: Le assunzioni del personale: le regole ordinarie e straordinarie</t>
  </si>
  <si>
    <t>ZAA3839342</t>
  </si>
  <si>
    <t>Corsi di formazione: La disciplina contabile delle spesedi progettazione e PNRR: come gestire le risorse inbilancio</t>
  </si>
  <si>
    <t>20/10/2022 e 13/10/2022</t>
  </si>
  <si>
    <t>ZDA37C6221</t>
  </si>
  <si>
    <t>PUBBLIFORMEZ S.R.L.</t>
  </si>
  <si>
    <t>Corso di formazione: Le funzioni dell’economo nelle amministrazioni pubbliche”</t>
  </si>
  <si>
    <t>ZA737EF9E3</t>
  </si>
  <si>
    <t xml:space="preserve">Corso di formazione: I congedi di maternità e parentali </t>
  </si>
  <si>
    <t>Z3237EF2DD</t>
  </si>
  <si>
    <t>Corso di formazione: Aggiornamento normativo sulla L.R. n. 16/2016 “Disciplina regionale dei servizi abitativi” a seguito della Legge di semplificazione 2022”</t>
  </si>
  <si>
    <t>Z8D3878DFE</t>
  </si>
  <si>
    <t>CENTRO STUDI AMMINISTRATIVI ALTA PADOVANA DI BRUGNOLI DIVA</t>
  </si>
  <si>
    <t>Corsi di formazione: Focus su alcuni istituti del nuovo CCNL delle funzioni locali. Problematiche applicative e soluzioni interpretative” e “Reclutamento, vincoli di spesa e assunzionali per gli enti locali e attuazione del PNRR"</t>
  </si>
  <si>
    <t>24/11/2022 e 29/11/2022</t>
  </si>
  <si>
    <t>Z62384F955</t>
  </si>
  <si>
    <t>Corso di formazione: i principali adempimenti dei comuni in materia di bilancio</t>
  </si>
  <si>
    <t>Z533894160</t>
  </si>
  <si>
    <t>Corso di formazione: il regime giuridico delle strade</t>
  </si>
  <si>
    <t>ZBB38339B7</t>
  </si>
  <si>
    <t xml:space="preserve">Corso di formazione: gli incentivi al personale dipendente per funzioni tecniche negli appalti </t>
  </si>
  <si>
    <t>Z6E385327E</t>
  </si>
  <si>
    <t>SISTEMA SUSIO S.R.L.</t>
  </si>
  <si>
    <t xml:space="preserve">Corso di formazione:  il nuovo CCNL funzioni locali </t>
  </si>
  <si>
    <t>Z0A38B4AEB</t>
  </si>
  <si>
    <t>CALDARINI &amp; ASSOCIATI S.R.L.</t>
  </si>
  <si>
    <t>ZF1380EF3E</t>
  </si>
  <si>
    <t>SELEXI S.R.L.</t>
  </si>
  <si>
    <t>Servizio per lo svolgimento della preselezione e della prova scritta per il concorso pubblico per esami per n. 3 posti di istruttore amministrativo - contabile – cat. C, a tempo pieno e indeterminato di cui n. 1 riservato prioritariamente ai volontari delle ff. aa. in modalità telematica in presenza</t>
  </si>
  <si>
    <t>Importo al netto di IVA</t>
  </si>
  <si>
    <t>Z4138E15CC</t>
  </si>
  <si>
    <t>DROMEDIAN S.R.L.</t>
  </si>
  <si>
    <t>ZD22DD34AC</t>
  </si>
  <si>
    <t>RENNA AVV. MAURO</t>
  </si>
  <si>
    <t>Ricorso in Cassazione contro la sentenza n. 1687/2020 della Corte d’Appello di Milano - Europa 2000 s.r.l. - risarcimento danni piantumazione - Conferimento incarico legale all’Avv. Mauro Renna CIG ZD22DD34AC.</t>
  </si>
  <si>
    <t>AVVOCATURA</t>
  </si>
  <si>
    <t>Z0A36DEAB9</t>
  </si>
  <si>
    <t>GIGLIO AVV. ANTONELLA</t>
  </si>
  <si>
    <t>Ricorso cautelare al Consiglio di Stato promosso dalla società CyRox Holding S.r.l. - Affidamento incarico e impegno di spesa per sostituzione in udienza Avv. Antonella Giglio. CIG Z0A36DEAB9</t>
  </si>
  <si>
    <t>ZE133C45FD</t>
  </si>
  <si>
    <t>DE NORA AVV. LUCA</t>
  </si>
  <si>
    <t>ANCAI - diritti di imbarco - Avv. De Nora affidamento incarico legale per la riass del giudizio anni 2005-2015 e per la presentaz nuovo ricorso anni successivi al 2015 avanti al Giudice Amm. CIG ZE133C45FD.</t>
  </si>
  <si>
    <t>ZA7360862E</t>
  </si>
  <si>
    <t>GIUFFRE' FRANCIS LEFEVRE</t>
  </si>
  <si>
    <t>Abbonamento al sistema documentale d'informazione giuridica on-line "Dejure Top Major" e alla Rivista "Il Foro Amministrativo"" - anno 2022 - Affidamento a Giuffrè Francis Lefebre. CIG ZA7360862E.</t>
  </si>
  <si>
    <t>MARELLI AVV. ALBERTO</t>
  </si>
  <si>
    <t>Arti &amp; Mestieri - Ricorso TAR Lombardia per l’annullamento previa sospensione cautelare degli atti della gara 4/20 S - Conferimento incarico legale all’Avv. Alberto Marelli  DSG 761/2020 - CIG ZD22DD34AC</t>
  </si>
  <si>
    <t>Procedura negoziata senza previa pubblicazione</t>
  </si>
  <si>
    <t>ZEE24D4270</t>
  </si>
  <si>
    <t>COLOMBO AVV. MARIA CRISTINA</t>
  </si>
  <si>
    <t>Colombo avv. Maria Cristina dello studio legale “Galbiati, Sacchi e Associati” - ricorso avanti al TAR per la Lombardia della Società Europa 2000 S.r.l (RGN 2866/2015) VARIANTE PGR : RICORSO PRINCIPALE E I, II, III, IV MOTIVI AGGIUNTI CIG ZEE24D4270.</t>
  </si>
  <si>
    <t>Z9C2C8E566</t>
  </si>
  <si>
    <t>Globo Srl</t>
  </si>
  <si>
    <t>Manutenzione, aggiornamento e hosting dello Sportello Telematico del Comune di Segrate per il triennio 2020-2022 - affidamento a GLOBO Srl</t>
  </si>
  <si>
    <t>Sviluppo del territorio e mobilità</t>
  </si>
  <si>
    <t xml:space="preserve">Affidamento diretto </t>
  </si>
  <si>
    <t>Incarico triennale spese di competenza cassa anni 20-21-22</t>
  </si>
  <si>
    <t>CIG  922313214E</t>
  </si>
  <si>
    <t>Maritime Architecture Studio APS</t>
  </si>
  <si>
    <t>Affidamento incarico mediante la piattaforma Sintel di ARA S.p.A. dell'incarico professionale per Progetto di Fattibiliità Tecnica Economica perla realizzazione del Villaggio Natura del Nuovo Centroparco al Maritime Architetture Studio APS</t>
  </si>
  <si>
    <t>ultima fattura a saldo liquidata a gennaio 2023</t>
  </si>
  <si>
    <t>Corso di formazione: percorso di approfondimento sul nuovo CCNL Funzioni Locali</t>
  </si>
  <si>
    <t>Affidamento diretto, mediante la piattaforma Sintel di ARIA S.p.A., del servizio di supporto tecnologico per lo svolgimento della prova scritta per il concorso pubblico per esami per n. 1 posto di istruttore tecnico – cat. C, a tempo pieno e indeterminato, in modalità telematica in presenza – CIG: Z4138E15CC</t>
  </si>
  <si>
    <t>ZEA29D398C</t>
  </si>
  <si>
    <t xml:space="preserve">Ditta Forint  SpA </t>
  </si>
  <si>
    <t>fornitura di vestiario e accessori per commessi e addetti alla reception 
 inv./est. 2019/2020 – 2020/2021 – 2021/2022</t>
  </si>
  <si>
    <t>URP</t>
  </si>
  <si>
    <t>procedura negoziata sotto soglia comunitaria</t>
  </si>
  <si>
    <t>Z87370AC09</t>
  </si>
  <si>
    <t>INFOTEAM SRL</t>
  </si>
  <si>
    <t>Acquisto rotoli carta termica per regolacode e etichette per stampante ZEBRA</t>
  </si>
  <si>
    <t>S@C</t>
  </si>
  <si>
    <t>ordine diretto MePA</t>
  </si>
  <si>
    <t>Z5738A7E2A</t>
  </si>
  <si>
    <t>MAGGIOLI SPA</t>
  </si>
  <si>
    <t>Fornitura di pubblicazioni e materiale d'ufficio per i servizi demografici</t>
  </si>
  <si>
    <t>ANAGRAFE - STATO CIVILE - S@C</t>
  </si>
  <si>
    <t xml:space="preserve">ordine diretto </t>
  </si>
  <si>
    <t>Z2131A6CD2</t>
  </si>
  <si>
    <t>STUDIO GRAPHIC FG</t>
  </si>
  <si>
    <t>Fornitura di materiale per la redazione degli Atti di Stato Civile annualità 2021 – 2022</t>
  </si>
  <si>
    <t>STATO CIVILE</t>
  </si>
  <si>
    <t>procedura negoziata sotto soglia comunitaria - RDO CONSIP</t>
  </si>
  <si>
    <t>Z652F89DEC</t>
  </si>
  <si>
    <t>Servizio di rilegatura registri di stato civile e leva - 2021 - 2022</t>
  </si>
  <si>
    <t>STATO CIVILE - LEVA</t>
  </si>
  <si>
    <t>IMPORTO NON PAGATO CAUSA FATTURA FERMA PER DURC IRREGOLARE</t>
  </si>
  <si>
    <t>Z7034DAD2D</t>
  </si>
  <si>
    <t>Tim Telecom</t>
  </si>
  <si>
    <t>Telefonia Mobile 7</t>
  </si>
  <si>
    <t>economato</t>
  </si>
  <si>
    <t>convenzione consip</t>
  </si>
  <si>
    <t>Z963568A6B</t>
  </si>
  <si>
    <t>E.N.I. S.p.A.</t>
  </si>
  <si>
    <t>Acquisto buoni carburante</t>
  </si>
  <si>
    <t>ZCB3565FD6</t>
  </si>
  <si>
    <t>Stampa Sud S.r.l.</t>
  </si>
  <si>
    <t>Acquisto stampati personalizzati (buste)</t>
  </si>
  <si>
    <t>convenzione aria lombardia</t>
  </si>
  <si>
    <t>Z0735FF70C</t>
  </si>
  <si>
    <t>Errebian S.p.A.</t>
  </si>
  <si>
    <t>Acquisto cancelleria 1^ semestre</t>
  </si>
  <si>
    <t>affidamento diretto</t>
  </si>
  <si>
    <t>non erano attive convenzioni</t>
  </si>
  <si>
    <t>Z0537C3672</t>
  </si>
  <si>
    <t>Acquisto cancelleria 2^ semestre</t>
  </si>
  <si>
    <t>ZA5359D4C3</t>
  </si>
  <si>
    <t>Valsecchi Cancelleria S.r.l.</t>
  </si>
  <si>
    <t>Acquisto carta 1^ semestre</t>
  </si>
  <si>
    <t>affidamento diretto (previa indagine di mercato)</t>
  </si>
  <si>
    <t>Z783740FA1</t>
  </si>
  <si>
    <t>Acquisto carta 2^ semestre</t>
  </si>
  <si>
    <t>Z3E35862D1</t>
  </si>
  <si>
    <t>Delfino &amp; Partners S.p.A.</t>
  </si>
  <si>
    <t>Servizio di analisi "Certificazione fondi Covid 2020-2021"</t>
  </si>
  <si>
    <t>Z6535D5D27</t>
  </si>
  <si>
    <t>Addressotak S.r.l.</t>
  </si>
  <si>
    <t>Acquisto etichette adesive personalizzate per inventario beni mobili</t>
  </si>
  <si>
    <t>Z9D316C685</t>
  </si>
  <si>
    <t>Documentazione on line</t>
  </si>
  <si>
    <t>ragioneria</t>
  </si>
  <si>
    <t>ZED3736530</t>
  </si>
  <si>
    <t>Kibernetes S.p.A.</t>
  </si>
  <si>
    <t>Progetto recupero Iva anno di imposta 2020</t>
  </si>
  <si>
    <t>ZA83736538</t>
  </si>
  <si>
    <t>Progetto recupero Irap anni di imposta 2016/2020</t>
  </si>
  <si>
    <t>Z4D31136E3</t>
  </si>
  <si>
    <t>Ideapubblica S.r.l.</t>
  </si>
  <si>
    <t>Acquisto servizio filo diretto contabilità</t>
  </si>
  <si>
    <t>ZE03569394</t>
  </si>
  <si>
    <t>SANDRO AROMATARIS</t>
  </si>
  <si>
    <t>INCARICO PER PRESTAZIONE SERVIZIO DI VIGILANZA ANTINCENDIO PER CARNEVALE 2022</t>
  </si>
  <si>
    <t>CULTURA</t>
  </si>
  <si>
    <t>AFFIDAMENTO DIRETTO</t>
  </si>
  <si>
    <t>importo comprensivo di ritenuta d'acconto</t>
  </si>
  <si>
    <t>ZA535D8BD1</t>
  </si>
  <si>
    <t>CORINO TENCATI MARCO</t>
  </si>
  <si>
    <t xml:space="preserve">PRESTAZIONE MUSICALE PER LA COMMEMORAZIONE DEL 25 APRILE </t>
  </si>
  <si>
    <t>ZD135D8CE4</t>
  </si>
  <si>
    <t xml:space="preserve">PACE GUIDO GIUSEPPE </t>
  </si>
  <si>
    <t>Z8E36A36E4</t>
  </si>
  <si>
    <t xml:space="preserve">MERCURIO ANDREA </t>
  </si>
  <si>
    <t xml:space="preserve">AFFIDAMENTO DIRETTO DEL SERVIZIO DI INTRATTENIMENTO MUSICALE E SPEAKERAGGIO IN OCCASIONE DELLA FESTA CITTADINA NEI GIORNI 10 E 11 SETTEMBRE </t>
  </si>
  <si>
    <t>Z0F36BCAEE</t>
  </si>
  <si>
    <t>ON AIR GROUP</t>
  </si>
  <si>
    <t xml:space="preserve">AFFIDAMENTO DIRETTO PER LA FORNITURA DI ALLESTIMENTI (PALCO SCOPERTO - SERVICE AUDIO E LUCI - SEDIE) IN OCCASIONE DELLA FESTA CITTADINA NEI GIORNI 9-10-11 SETTEMBRE </t>
  </si>
  <si>
    <t>ZEE36D9BF8</t>
  </si>
  <si>
    <t>NITAL SPA</t>
  </si>
  <si>
    <t xml:space="preserve">AFFIDAMENTO DIRETTO DELLA FORNITURA DI UN DRONE DJI MINI 3 PRO </t>
  </si>
  <si>
    <t>Z4936DA27B</t>
  </si>
  <si>
    <t>PYRODREAMS SRL</t>
  </si>
  <si>
    <t>AFFIDAMENTO DIRETTO MEDIANTE LA PIATTAFORMA SINTEL DI ARIA SPA DEL SERVIZIO DI ORGANIZZAZIONE E REALIZZAZIONE DI UNO SPETTACOLO PIROTECNICO IN OCCASIONE DELLA FESTA CITTADINA 2022</t>
  </si>
  <si>
    <t>Z8C345DAC3</t>
  </si>
  <si>
    <t xml:space="preserve">PAOLO VI SOCIETA' COOPERATIVA </t>
  </si>
  <si>
    <t xml:space="preserve">INTEGRAZIONE DETERMINA N. 1228 DEL 14/12/2021 AD OGGETTO AFFIDAMENTO DEL SERVIZIO STAMPA MATERIALE INOFRMATIVO COMUNALE </t>
  </si>
  <si>
    <t>ZCB36D9C57</t>
  </si>
  <si>
    <t>FCF FORNITURE CINE FOTO SRL</t>
  </si>
  <si>
    <t>AFFIDAMENTO DIRETTO DELLA FORNITURA DI UN KIT MICROFONICO RODE RODELINK FILMAKER KIT</t>
  </si>
  <si>
    <t>Z1337050F6</t>
  </si>
  <si>
    <t xml:space="preserve">GUIDO PACE </t>
  </si>
  <si>
    <t>AFFIDAMENTO DIRETTO DELLA PRESTAZIONE MUSICALE PER LA COMMEMORAZIONE DELL' 11 SETTEMBRE E PER LA PREMIAZIONE DELLA MANIFESTAZIONE APE D'ORO</t>
  </si>
  <si>
    <t>Z5E3705096</t>
  </si>
  <si>
    <t>TENCATI CORINO MARCO</t>
  </si>
  <si>
    <t>Z6737000A7</t>
  </si>
  <si>
    <t xml:space="preserve">A.P.D. ACQUAMARINA SPORT &amp; LIFE </t>
  </si>
  <si>
    <t xml:space="preserve">AFFIDAMENTO DIRETTO DEL SERVIZIO DI PULIZIA BAGNI SCUOLA SECONDARIA LEOPARDI IN OCCASIONE DELLA FESTA CITTADINA 2022 ALLA SOCIETA' ACQUAMARINA </t>
  </si>
  <si>
    <t>Z6A36FD652</t>
  </si>
  <si>
    <t xml:space="preserve">CITTADINI DELL'ORDINE SPA </t>
  </si>
  <si>
    <t xml:space="preserve">AFFIDAMENTO DIRETTO DEL SERVIZIO DI VIGILANZA PER IL 9-10-11 SETTEMBRE IN OCCASIONE DELLA FESTA CITTADINA 2022 </t>
  </si>
  <si>
    <t>CIG 9308352711</t>
  </si>
  <si>
    <t xml:space="preserve">ACCORDO QUADRO PER LA DURATA DI 4 ANNI CON 1 SOLO OPERATORE ECONOMICO PER IL SERVIZIO DI ORGANIZZAZIONE E GESTIONE DELLA RASSEGNA CINEMATOGRAFICA ESTIVA CIG 8784233264 - AFFIDAMENTO CONTRATTO ATTUATIVO N. 2 CIG 9308362711 DETERMINAZIONE A CONTRARRE </t>
  </si>
  <si>
    <t>Z2B372D5B7</t>
  </si>
  <si>
    <t xml:space="preserve">ATOMI GAMES SRL </t>
  </si>
  <si>
    <t xml:space="preserve">AFFIDAMENTO DIRETTO PER LA FORNITURA DEL POPZgame </t>
  </si>
  <si>
    <t>Z753710745</t>
  </si>
  <si>
    <t>CIRCO DEI SOGNI ENTERTAINMENT SRL</t>
  </si>
  <si>
    <t xml:space="preserve">AFFIDAMENTO DIRETTO MEDIANTE PIATTAFORMA SINTEL DI ARIA SPA DI 2 SPETTACOLI CIRCENSI DA REALIZZARSI IN DATA 10 E 11 SETTEMBRE IN OCCASIONE DELLA FESTA CITTADINA 2022 </t>
  </si>
  <si>
    <t>Z1637340CF</t>
  </si>
  <si>
    <t>SICURNET ANTINCENDIO E SICUREZZA</t>
  </si>
  <si>
    <t>AFFIDAMENTO DIRETTO PER IL SERVIZIO DI MANUTENZIONE DI N. 6 ESTINTORI DA KG 5CO2 + 6 ESTINTORI DA KG 6 POLVERE</t>
  </si>
  <si>
    <t>CIG 9314399536</t>
  </si>
  <si>
    <t>STUDIO TECNICO DI INGEGNERIA 2MASTEAM</t>
  </si>
  <si>
    <t xml:space="preserve">AFFIDAMENTO CONTRATTO ATTUATIVO N. 1 CIG 9314399536 DETERMINAZIONE A CONTRARRE </t>
  </si>
  <si>
    <t>ZF9379186B</t>
  </si>
  <si>
    <t>AFFIDAMENTO DIRETTO PER LA FORNITURA DELL'ALIMENTAZIONE ELETTRICA CON ASSISTENZA IN OCCASIONE DELLA FESTA CITTADINA 2023</t>
  </si>
  <si>
    <t>INTEGRAZIONE DETERMINA 587 DEL 15/06/2022 DA OGGETTO: "AFFIDAMENTO DIRETTO PER LA FORNITURA DI ALLESTIMENTI (PALCO SCOPERTO - SERVICE AUDIO E LUCI - SEDIE) IN OCCASIONE DELLA FESTA CITTADINA 2022"</t>
  </si>
  <si>
    <t>Z5137D44F3</t>
  </si>
  <si>
    <t>BRUZZOLO MARCO - LA BOTTEGA DEL PIANOFORTE</t>
  </si>
  <si>
    <t>AFFIDAMENTO DIRETTO DEL SERVIZIO DI ACCORDATURA DI UN PIANOFORTE MEZZA CODA KAWAI SITO PRESSO IL CENTRO CIVICO VERDI</t>
  </si>
  <si>
    <t>ZF8381BA20</t>
  </si>
  <si>
    <t xml:space="preserve">I GIULLARI DEL 2000 ASSOCIAZIONE NO PROFIT DI ANIMAZIONE E ARTI DELLO SPETTACOLO </t>
  </si>
  <si>
    <t>AFFIDAMENTO DIRETTO PER IL SERVIZIO DI ORGANIZZAZIONE E REALIZZAZIONE DI UNO SPETTACOLO PER BAMBINI IN OCCASIONE DEI FESTEGGIAMENTI PER HALLOWEEN 2022</t>
  </si>
  <si>
    <t>31/11/2022</t>
  </si>
  <si>
    <t>Z283990F8C</t>
  </si>
  <si>
    <t xml:space="preserve">MUSIC FOR GREEN EVENTS - ASSOCIAZIONE CULTURALE </t>
  </si>
  <si>
    <t>AFFIDAMENTO DIRETTO DEL SERVIZIO DI ORGANIZZAZIONE E REALIZZAZIONE DI UNO SPETTACOLO DI GIOCOLERIE VARIE IN OCCASIONE DEI FESTEGGIAMENTI NATALIZI 2022</t>
  </si>
  <si>
    <t>Z8738D1236</t>
  </si>
  <si>
    <t>PIEFFE EU</t>
  </si>
  <si>
    <t>AFFIDAMENTO DIRETTO PER LA FORNITURA DI UN GAZEBO DAMANTED MT 3 X 3 ESTENSIBILE - TELO IGNIFUCO CON STRUTTURA INTERAMENTE IN ALLUMINIO, TETTO IN POLIESTERE, BORSA TENDA</t>
  </si>
  <si>
    <t>Z0C3922293</t>
  </si>
  <si>
    <t>LA NAZIONALE MANIFATTURE SRL</t>
  </si>
  <si>
    <t xml:space="preserve">AFFIDAMENTOP DIRETTO DELLA FORNITURA ANNUALE DI BANDIERE </t>
  </si>
  <si>
    <t>Z4B3535915</t>
  </si>
  <si>
    <t>Spazio Tecnico di ing. Paolo Saluzzi</t>
  </si>
  <si>
    <t>Verifica sicurezza strutturale, vulnerabilità sismica e rischio sismico scuola dell’infanzia “B. Munari” nel q.re Redecesio. Spazio Tecnico di ing. Paolo Saluzzi. CIG Z4B3535915. Determina n. 125/2022</t>
  </si>
  <si>
    <t>Direzione Territorio e sviluppo economico. Sez. Amministrativo, Ufficio Europa, SUAP</t>
  </si>
  <si>
    <t xml:space="preserve">importi compensi professionali compreso c.p. del 4%. </t>
  </si>
  <si>
    <t>Z903535812</t>
  </si>
  <si>
    <t>Ing. Simone Tirinato</t>
  </si>
  <si>
    <t>Verifica sicurezza strutturale, vulnerabilità sismica e rischio sismico scuola dell’infanzia “Montessori” nel q.re Milano Due e scuola primaria “Merini” nel q.re Redecesio - Ing. Simone Tirinato CIG Z903535812 Determina n. 126/2022</t>
  </si>
  <si>
    <t>8648474285</t>
  </si>
  <si>
    <t xml:space="preserve"> I.S.C.O. di Di Sanzo Marco</t>
  </si>
  <si>
    <t>Servizio gestione obitorio e camera autoptica, recupero e trasporto salme sul territorio comunale di Segrate – proroga affidamento a I.S.C.O. di Di Sanzo Marco</t>
  </si>
  <si>
    <t>8807534EF8</t>
  </si>
  <si>
    <t>Fucci Asfalti S.r.l.</t>
  </si>
  <si>
    <t>Manutenzione ordinaria non programmabile della rete stradale comunale e delle aree accessorie. CIG 8807534EF8. Affidamento a Fucci Asfalti S.r.l.. Estensione del contratto ex art. 106, c. 12, D.Lgs. 50/2016</t>
  </si>
  <si>
    <t>ZF1357F826</t>
  </si>
  <si>
    <t>ATM S.p.A.</t>
  </si>
  <si>
    <t>deviazione mezzi di trasporto pubblico per posa pannelli a messaggio variabile via Piaggio – ATM S.p.A.</t>
  </si>
  <si>
    <t>0677380FA4</t>
  </si>
  <si>
    <t>Comune di Milano</t>
  </si>
  <si>
    <t>Servizi di trasporto pubblico di area urbana - canone anno 2022 - Comune di Milano</t>
  </si>
  <si>
    <t>ZAB359E41B</t>
  </si>
  <si>
    <t xml:space="preserve">SI.T.IMM. S.r.l. </t>
  </si>
  <si>
    <t>Interventi di somma urgenza conseguenti l’eccezionale evento atmosferico del 7 febbraio 2022 - impegno di spesa</t>
  </si>
  <si>
    <t>ZB4359E461</t>
  </si>
  <si>
    <t>Parolo S.r.l.</t>
  </si>
  <si>
    <t>Z3235A9455</t>
  </si>
  <si>
    <t>COOPSERVICE - S. Coop. p.A.</t>
  </si>
  <si>
    <t>organizzazione meeting nell'ambito del progetto RENergetic Horizon 2020 per i giorni 29-30-31 marzo 2022 - impegno di spesa</t>
  </si>
  <si>
    <t>Z9535A948B</t>
  </si>
  <si>
    <t>A.G.DOLCIARIA S.r.l.</t>
  </si>
  <si>
    <t>ZEE35A9500</t>
  </si>
  <si>
    <t>LA PERGOLA 2.0 S.N.C. di Cogorno Davide</t>
  </si>
  <si>
    <t>ZEB35A952C</t>
  </si>
  <si>
    <t>GOTHAM S.r.l.</t>
  </si>
  <si>
    <t>Non pagata pechè non viene rilasciato il Durc</t>
  </si>
  <si>
    <t>Z7135B4CF9</t>
  </si>
  <si>
    <t>5R SERVICE &amp; CONSULTING S.r.l.</t>
  </si>
  <si>
    <t>organizzazione meeting nell'ambito del progetto RENergetic Horizon 2020 per i giorni 29-30-31 marzo 2022 - impegno di spesa per noleggio biciclette</t>
  </si>
  <si>
    <t>organizzazione meeting nell'ambito del progetto RENergetic Horizon 2020 per i giorni 29-30-31 marzo 2022 - integrazione impegno di spesa</t>
  </si>
  <si>
    <t>ZD335B24B7</t>
  </si>
  <si>
    <t>LoveMeTandem di Liscio Angelo</t>
  </si>
  <si>
    <t>organizzazione meeting nell'ambito del progetto RENergetic Horizon 2020 per i giorni 29-30-31 marzo 2022 - ulteriore impegno di spesa per noleggio biciclette</t>
  </si>
  <si>
    <t>Z4E35CC1EC</t>
  </si>
  <si>
    <t xml:space="preserve">Enel Energia Mercato libero dell’Energia </t>
  </si>
  <si>
    <t>Nuovo allaccio ed attivazione della fornitura di energia elettrica per impianto di rilevazione velocità in Via Rivoltana -Segrate. Approvazione  preventivo Enel Energia Mercato libero dell’Energia -  Impegno di spesa. CIG Z4E35CC1EC</t>
  </si>
  <si>
    <t>Z1E35CF1C6</t>
  </si>
  <si>
    <t>Collextion Medical
Division S.p.A.</t>
  </si>
  <si>
    <t>Fornitura di n. 10.000 mascherine chirurgiche monouso e n. 3.000 mascherine tipo FFP 2 in uso ai dipendenti comunali in servizio. CIG Z1E35CF1C6</t>
  </si>
  <si>
    <t>864176848D</t>
  </si>
  <si>
    <t>Corsico Elevatori S.r.l.</t>
  </si>
  <si>
    <t xml:space="preserve">Servizio di manutenzione ordinaria e straordinaria impianti ascensore, piattaforme elevatrici e servoscala. Proroga tecnica sino al 31/08/2022. CIG 864176848D </t>
  </si>
  <si>
    <t>Z722C70956</t>
  </si>
  <si>
    <t>Metronotte IVP S.r.l.</t>
  </si>
  <si>
    <t>Gara 1/18 S CUC - Servizio di collegamento a centrale operativa impianti antintrusione installati presso immobili comunali. CIG Z722C70956. Metronotte IVP S.r.l.. Proroga tecnica e impegno di spesa</t>
  </si>
  <si>
    <t>5722953A35</t>
  </si>
  <si>
    <t xml:space="preserve">San Marco Spa </t>
  </si>
  <si>
    <t>Impegno di spesa per pagamento aggio a San Marco Spa per Canone unico di concessione, autorizzazione o esposizione pubblicitaria e Canone di concessione suolo pubblico – Rendicontazione  FEBBRAIO 2022.</t>
  </si>
  <si>
    <t>Procedura di gara aperta</t>
  </si>
  <si>
    <t>Gara 1/18 S CUC - Servizio di collegamento a centrale operativa impianti antintrusione installati presso immobili comunali. CIG Z722C70956. Metronotte IVS S.r.l.. Rettifica determina n. 256/2022.</t>
  </si>
  <si>
    <t>Procedura negoziata</t>
  </si>
  <si>
    <t>Z1C35F3B8E</t>
  </si>
  <si>
    <t>Solaris Lavoro e Ambiente</t>
  </si>
  <si>
    <t>rimozione impianti pubblicitari abusivi - affidamento a Solaris Lavoro e Ambiente</t>
  </si>
  <si>
    <t>Z4E35F3B4E</t>
  </si>
  <si>
    <t>Emerici di M.C. di Lo Calio Matteo</t>
  </si>
  <si>
    <t>sistemazione spallette in marmo manufatto cimiteriale - affidamento a Emerici di M.C. di Lo Calio Matteo</t>
  </si>
  <si>
    <t>ZA835F45D6</t>
  </si>
  <si>
    <t>Bricoman Italia S.r.l.</t>
  </si>
  <si>
    <t>fornitura materiale per manutenzioni e pulizie varie - Bricoman Italia S.r.l.</t>
  </si>
  <si>
    <t>ZB1293AE8B</t>
  </si>
  <si>
    <t>EOS ENGINEERING &amp; CONSULTING S.r.l.</t>
  </si>
  <si>
    <t>Servizio di manutenzione cancelli/barriere automatici. Rinnovo EOS ENGINEERING &amp; CONSULTING S.r.l. CIG ZB1293AE8B. Impegno di spesa 2022.</t>
  </si>
  <si>
    <t>Z8432B4CFA</t>
  </si>
  <si>
    <t>DEPAC Soc. Coop. Sociale a r.l.</t>
  </si>
  <si>
    <t>Gara 3 18 S CUC. Servizio di manutenzione fontane ornamentali del territorio comunale. DEPAC Soc. Coop. Sociale a r.l.. CIG Z8432B4CFA. Impegno di spesa 2022</t>
  </si>
  <si>
    <t>Z2432C2351</t>
  </si>
  <si>
    <t>Professione Sicurezza S.r.l.</t>
  </si>
  <si>
    <t>Gara 24 18 S CUC. Servizio di manutenzione impianti e presidi antincendio immobili comunali. CIG Z2432C2351. Professione Sicurezza S.r.l.. Impegno di spesa 2022.</t>
  </si>
  <si>
    <t>Z25360030E</t>
  </si>
  <si>
    <t>A2A ENERGIA S.P.A.</t>
  </si>
  <si>
    <t>utenze comunali gas metano - impegno di spesa anno 2022 – A2A ENERGIA S.P.A. P.I. e C.F. 12883420155 – CIG Z25360030E</t>
  </si>
  <si>
    <t xml:space="preserve"> Fucci Asfalti S.r.l.</t>
  </si>
  <si>
    <t>Manutenzione ordinaria non programmabile della rete stradale comunale e delle aree accessorie. CIG 8807534EF8. Affidamento a Fucci Asfalti S.r.l.. Proroga tecnica.</t>
  </si>
  <si>
    <t>Direzione Territorio e sviluppo economico. Sez. Verde, Strade, Gestione Servizi e Reti</t>
  </si>
  <si>
    <t xml:space="preserve"> San Marco Spa</t>
  </si>
  <si>
    <t>Impegno di spesa per pagamento aggio a San Marco Spa per Canone unico di concessione, autorizzazione o esposizione pubblicitaria e Canone di concessione suolo pubblico – Rendicontazione  Marzo 2022.</t>
  </si>
  <si>
    <t>Z95362B519</t>
  </si>
  <si>
    <t>allacciamento e fornitura di energia elettrica immobile via delle Regioni 16, Redecesio - POD  IT001E16182402 - affidamento alla società A2A ENERGIA S.P.A. C.F. e P.I. 12883420155 – CIG Z95362B519</t>
  </si>
  <si>
    <t>Z42361263A</t>
  </si>
  <si>
    <t>Energy Solutions S.r.l.</t>
  </si>
  <si>
    <t>Fornitura e installazione di un impianto di condizionamento e un impianto antincendio nonché manutenzione quadro elettrico presso il Centro Civico Cascina Ovi. CIG Z42361263A. Energy Solutions S.r.l.. Determina n. 420/2022.</t>
  </si>
  <si>
    <t>Z85363ADBF</t>
  </si>
  <si>
    <t>Lavori integrativi di adeguamento edificio 52 Cascina Ovi. CIG Z85363ADBF. Energy Solutions S.r.l.. Determina n. 424/2022.</t>
  </si>
  <si>
    <t>9225608C8D</t>
  </si>
  <si>
    <t>T.I.M. - Telecom Italia S.p.A.</t>
  </si>
  <si>
    <t>T.I.M. - Telecom Italia S.p.A. – Piazza Einaudi 8 – Milano - C.F.-P.I. 00488410010 – affidamento servizio di telefonia fissa e connettività – impegno di spesa fino al 30.9.2022 - CIG 9225608C8D</t>
  </si>
  <si>
    <t>8766527EEC</t>
  </si>
  <si>
    <t>Re-Lambro– DISTRETTO AGRICOLO ADDA MARTESANA (COLOMBO S.S. di Colombo Giovanni e Galbiati Giuseppe e MANZONI F.LLI S.S.)</t>
  </si>
  <si>
    <t>manutenzione ordinaria tappeti erbosi e alberature del Parco Natura Re-Lambro– DISTRETTO AGRICOLO ADDA MARTESANA (COLOMBO S.S. di Colombo Giovanni e Galbiati Giuseppe e MANZONI F.LLI S.S.) - integrazione impegno spesa determina n. 560/2021</t>
  </si>
  <si>
    <t>ZF43653575</t>
  </si>
  <si>
    <t>La Nuova Maresi Soc. Coop. Soc.</t>
  </si>
  <si>
    <t>Installazione e rimozione tabelloni informativi e allestimento seggi in occasione del referendum popolare abrogativo del 12/06/2022. CIG ZF43653575. Affidamento a La Nuova Maresi Soc. Coop. Soc.</t>
  </si>
  <si>
    <t>8974451F3C</t>
  </si>
  <si>
    <t>Parolo S.r.l..</t>
  </si>
  <si>
    <t xml:space="preserve">Manutenzione straordinaria del patrimonio arboreo e arredo urbano comunale. CIG 8974451F3C. Parolo S.r.l.. Estensione del c.d. quinto d’obbligo ex art. 106, c. 12, D.Lgs. 50/2016. </t>
  </si>
  <si>
    <t>San Marco Spa</t>
  </si>
  <si>
    <t>Impegno di spesa per pagamento aggio a San Marco Spa per Canone unico di concessione, autorizzazione o esposizione pubblicitaria e Canone di concessione suolo pubblico – Rendicontazione  Aprile 2022.</t>
  </si>
  <si>
    <t>Manutenzione ordinaria non programmabile della rete stradale comunale e delle aree accessorie - modifica determinazione dirigenziale n. 370 del 27/04/2022</t>
  </si>
  <si>
    <t>determina con la quale viene modificato il capitolo sul quale viene impegnata parte della somma di cui alla citata determina n. 370/2022 (spostato l'impegno Della medesima spesa su an altro capitolo)</t>
  </si>
  <si>
    <t>Z9E3691DE3</t>
  </si>
  <si>
    <t>ENEL ENERGIA S.P.A.</t>
  </si>
  <si>
    <t>ENEL ENERGIA S.P.A. - fornitura gas naturale PDR n. 05260200840220 ubicato presso la scuola primaria Milano Due - fornitura di ultima istanza - CIG Z94368408C</t>
  </si>
  <si>
    <t>Z2E3693B82</t>
  </si>
  <si>
    <t>Milano Generatori S.r.l.</t>
  </si>
  <si>
    <t>manutenzione extra canone gruppo elettrogeno installato presso sede PL - affidamento MIlano Generatori S.r.l.</t>
  </si>
  <si>
    <t>Z7936944F0</t>
  </si>
  <si>
    <t>GL Multiservice S.r.l.</t>
  </si>
  <si>
    <t>Condominio via Monzese 1 - interventi riparazione guasti appartamenti di proprietà - GL Multiservice S.r.l. Determina n. 511/2022</t>
  </si>
  <si>
    <t>L'importo verrà liquidato in sede di consuntivo delle spese condominiali</t>
  </si>
  <si>
    <t>Z78369574C</t>
  </si>
  <si>
    <t xml:space="preserve"> Eos Engineering &amp; Consulting S.r.l.</t>
  </si>
  <si>
    <t>ripristino cancello scorrevole Caserma Carabinieri - affidamento a Eos Engineering &amp; Consulting S.r.l.</t>
  </si>
  <si>
    <t>ZDA3696206</t>
  </si>
  <si>
    <t xml:space="preserve"> Corsico Elevatori S.r.l.</t>
  </si>
  <si>
    <t>Manutenzione straordinaria extra canone degli impianti elevatori di Cascina Ovi e della scuola elementare Modigliani - Affidamento a Corsico Elevatori S.r.l.</t>
  </si>
  <si>
    <t>Z1E369673D</t>
  </si>
  <si>
    <t>Trede Lab S.r.l.</t>
  </si>
  <si>
    <t>Bando Sviluppo Distretti del Commercio 2022/2024 - supporto alla partecipazione Trede Lab S.r.l.</t>
  </si>
  <si>
    <t>ZBE3693E0B</t>
  </si>
  <si>
    <t>Arnaldi Curvature S.r.l.</t>
  </si>
  <si>
    <t>Fornitura e posa ecopiazzole q.re San Felice. CIG ZBE3693E0B. Affidamento Arnaldi Curvature S.r.l.</t>
  </si>
  <si>
    <t>ZDF368685F</t>
  </si>
  <si>
    <t xml:space="preserve"> Edilpronto S.r.l.</t>
  </si>
  <si>
    <t>Lavori di pavimentazione esterna bar Centroparco. CIG ZDF368685F. Affidamento a Edilpronto S.r.l.</t>
  </si>
  <si>
    <t>Impegno di spesa per pagamento aggio a San Marco Spa per Canone unico pubblicità e suolo pubblico – Rendicontazione  Maggio 2022.</t>
  </si>
  <si>
    <t>ZC636BD313</t>
  </si>
  <si>
    <t>LATA S.r.l.</t>
  </si>
  <si>
    <t>Prelievo e analisi materiali di copertura edifici Centro Diurno Disabili (C.D.D.) e prefabbricato in via I Maggio. CIG ZC636BD313. Affidamento a LATA S.r.l.</t>
  </si>
  <si>
    <t>canone polizia idraulica maggio 2022 - riconoscimento aggio società San Marco S.p.A.</t>
  </si>
  <si>
    <t>Z3936DFE41</t>
  </si>
  <si>
    <t xml:space="preserve">ATM S.p.A. </t>
  </si>
  <si>
    <t xml:space="preserve">deviazione mezzi di trasporto pubblico per evento Piazza Centro Commerciale San Felice – ATM S.p.A. </t>
  </si>
  <si>
    <t>9288576765</t>
  </si>
  <si>
    <t xml:space="preserve">Arch. Giuseppe De Martino </t>
  </si>
  <si>
    <t xml:space="preserve">Elaborazione progetto definitivo lavori adeguamento/ristrutturazione magazzino comunale di Via Tiepolo. CIG 9288576765. Affidamento Arch. Giuseppe De Martino </t>
  </si>
  <si>
    <t>ZF7370A4F7</t>
  </si>
  <si>
    <t>P.A. Protezione Antincendio S.r.l.</t>
  </si>
  <si>
    <t>progettazione impianto rilevazione fumi nido XXV Aprile - affidamento a P.A. Protezione Antincendio S.r.l.</t>
  </si>
  <si>
    <t>ZEF3712B18</t>
  </si>
  <si>
    <t>LA.FER di Bruno Giovanni</t>
  </si>
  <si>
    <t>ripristino cancello ingresso magazzino via Tiepolo - affidamento a LA.FER di Bruno Giovanni</t>
  </si>
  <si>
    <t>ZEF3704B8C</t>
  </si>
  <si>
    <t>Studio Cavaggioni s.c. a r.l.</t>
  </si>
  <si>
    <t>Analisi di proposta di PPP per l’efficientamento energetico di edifici pubblici, gestione della pubblica illuminazione e teleriscaldamento. CIG ZEF3704B8C. Affidamento Studio Cavaggioni s.c. a r.l.</t>
  </si>
  <si>
    <t>Z44328567E</t>
  </si>
  <si>
    <t>Edil Eurotetti S.r.l.</t>
  </si>
  <si>
    <t>lavori di messa in sicurezza gradini via XXV Aprile e riqualificazione fontana Largo Carabinieri d’Italia – integrazione spesa Edil Eurotetti S.r.l.</t>
  </si>
  <si>
    <t>ZB73739467</t>
  </si>
  <si>
    <t xml:space="preserve"> E-Distribuzione S.p.A. </t>
  </si>
  <si>
    <t xml:space="preserve">disalimentazione connessione contatore energia elettrica a servizio area feste Segrate Centro per ricollocazione - approvazione preventivo E-Distribuzione S.p.A. </t>
  </si>
  <si>
    <t>Z4337452B9</t>
  </si>
  <si>
    <t xml:space="preserve"> ditta Nilo Francesco</t>
  </si>
  <si>
    <t>interventi manutenzione straordinaria scuola elementare Rovagnasco, scuola media Leopardi e centro civico San Felice – ditta Nilo Francesco</t>
  </si>
  <si>
    <t>Impegno di spesa per pagamento aggio a San Marco Spa per Canone unico di pubblicità e suolo pubblico – Rendicontazione Giugno 2022.</t>
  </si>
  <si>
    <t>30/062022</t>
  </si>
  <si>
    <t>Z5C3748E68</t>
  </si>
  <si>
    <t>SI.T.IMM. S.r.l.</t>
  </si>
  <si>
    <t>realizzazioni pareti divisorie presso centro Verdi e sede Polizia Locale - affidamento a SI.T.IMM. S.r.l.</t>
  </si>
  <si>
    <t>Z3D374C8B9</t>
  </si>
  <si>
    <t>F.lli Spaggiari S.n.c.</t>
  </si>
  <si>
    <t>fornitura e posa manufatti prefabbricati cimitero comunale – aggiudicazione a F.lli Spaggiari S.n.c.</t>
  </si>
  <si>
    <t>ZE53756F95</t>
  </si>
  <si>
    <t xml:space="preserve">Corsico Elevatori S.r.l. </t>
  </si>
  <si>
    <t xml:space="preserve">Manutenzione straordinaria extra canone degli impianti elevatori posti a servizio delle passerelle ciclopedonali - Affidamento a Corsico Elevatori S.r.l. </t>
  </si>
  <si>
    <t>San Marco S.p.A.</t>
  </si>
  <si>
    <t>canone polizia idraulica giugno 2022 - riconoscimento aggio società San Marco S.p.A.</t>
  </si>
  <si>
    <t>759596007E</t>
  </si>
  <si>
    <t>In-Sport asd</t>
  </si>
  <si>
    <t>servizio di gestione dell’impianto natatorio comunale con lavori accessori di riqualificazione e ampliamento - riconoscimento compensazione aumento dei prezzi per i materiali utilizzati</t>
  </si>
  <si>
    <t>Non liquidato in quanto non ancora pervenuta fattura</t>
  </si>
  <si>
    <t>ZF43754D63</t>
  </si>
  <si>
    <t>Ing. Giulio Vannucci</t>
  </si>
  <si>
    <t>Redazione progetto di fattibilità tecnica ed economica realizzazione impianti fotovoltaici edifici comunali – affidamento a Ing. Giulio Vannucci</t>
  </si>
  <si>
    <t>Z823774BE1</t>
  </si>
  <si>
    <t>Eos Engineering &amp; Consulting S.r.l.</t>
  </si>
  <si>
    <t>ripristino cancello accesso Piazza 9 novembre 1989 palazzina Polizia Locale - affidamento a Eos Engineering &amp; Consulting S.r.l.</t>
  </si>
  <si>
    <t>9366583CCD</t>
  </si>
  <si>
    <t>ATI Engie Servizi S.p.A. / Rado &amp; Cerri S.r.l.</t>
  </si>
  <si>
    <t>servizio fornitura energia termica e frigorifera edifici comunali – interventi urgenti manutenzione straordinaria – affidamento ATI Engie Servizi S.p.A. / Rado &amp; Cerri S.r.l.</t>
  </si>
  <si>
    <t>Z933775E30</t>
  </si>
  <si>
    <t>Comunnione Calore Milano Due</t>
  </si>
  <si>
    <t xml:space="preserve">COMUNIONE CALORE MILANO 2 – interventi manutentivi impianti termici edifici comunali Milano Due </t>
  </si>
  <si>
    <t>Z9E3776127</t>
  </si>
  <si>
    <t>aziende agricole COLOMBO S.S. di Colombo Giovanni e Galbiati Giuseppe e MANZONI F.LLI S.S.</t>
  </si>
  <si>
    <t>servizio innaffiamento giovani alberature e aree arbustive - affidamento a aziende agricole COLOMBO S.S. di Colombo Giovanni e Galbiati Giuseppe e MANZONI F.LLI S.S.</t>
  </si>
  <si>
    <t>9363215174</t>
  </si>
  <si>
    <t>Installazione/rimozione tabelloni elettorali e allestimento seggi in occasione delle consultazioni del 25/09/2022 – Affidamento a SI.T.IMM. S.r.l.</t>
  </si>
  <si>
    <t>Z3D37748F8</t>
  </si>
  <si>
    <t>HF S.r.l.</t>
  </si>
  <si>
    <t>realizzazione diagnosi energetica e relativi allegati tecnici per partecipazione a bando interventi a favore dei comuni per l’efficientamento energetico degli impianti sportivi natatori D.G.R. XI/6308 del 26 aprile 2022 – incarico a HF S.r.l.</t>
  </si>
  <si>
    <t>8848487278</t>
  </si>
  <si>
    <t xml:space="preserve">Enel Energia S.p.A. </t>
  </si>
  <si>
    <t>Fornitura energia elettrica per immobili comunali – convenzione Consip “Energia Elettrica 18” – Enel Energia S.p.A. – integrazione spesa</t>
  </si>
  <si>
    <t>Adesione convenzione Consip</t>
  </si>
  <si>
    <t>697737472B</t>
  </si>
  <si>
    <t xml:space="preserve">CITELUM S.A </t>
  </si>
  <si>
    <t>Convenzione Consip “Servizio luce 3” - Lotto 1 società CITELUM S.A – integrazione spesa aumenti anno 2022</t>
  </si>
  <si>
    <t>Z733783A03</t>
  </si>
  <si>
    <t>I.S.C.O. di Di Sanzo Marco</t>
  </si>
  <si>
    <t>Servizio gestione obitorio e camera autoptica, recupero e trasporto salme sul territorio comunale di Segrate – affidamento a I.S.C.O. di Di Sanzo Marco mese di settembre 2022</t>
  </si>
  <si>
    <t>810806286C</t>
  </si>
  <si>
    <t>Autofficina Monzese di Ferri Vincenzo</t>
  </si>
  <si>
    <t>Servizio unico assistenza speciale parco mezzi del Comune di Segrate – Integrazione impegno di spesa per automezzi in dotazione alla Direzione Territorio e Sviluppo del Territorio – Autofficina Monzese di Ferri Vincenzo</t>
  </si>
  <si>
    <t>Z99378B6F8</t>
  </si>
  <si>
    <t>p.i. Luca Curioni.</t>
  </si>
  <si>
    <t>Incarico professionale di rinnovo pratiche prevenzione incendi edifici comunali. CIG Z99378B6F8. Affidamento p.i. Luca Curioni.</t>
  </si>
  <si>
    <t>Z553794570</t>
  </si>
  <si>
    <t>LASMILANO.IT divisione di ELLE DI UFFICIO S.r.l.</t>
  </si>
  <si>
    <t>Fornitura e posa sistemi fonodinamici per la correzione acustica aula scuola elementare De Amicis Segrate Centro. CIG Z553794570. Affidamento LASMILANO.IT divisione di ELLE DI UFFICIO S.r.l.</t>
  </si>
  <si>
    <t>Impegno di spesa per pagamento aggio a San Marco Spa per Canone unico di pubblicità e suolo pubblico – Rendicontazione Luglio 2022</t>
  </si>
  <si>
    <t>Z2437B09F4</t>
  </si>
  <si>
    <t>Condominio via Monzese 1. Riparazione perdite e ripristino appartamenti di proprietà. CIG Z2437B09F4. Affidamento GL Multiservice S.r.l.</t>
  </si>
  <si>
    <t>Z2C37B7119</t>
  </si>
  <si>
    <t>Frassi S.r.l.</t>
  </si>
  <si>
    <t>Rimozione copertura prefabbricato campo sportivo Pastrengo via I Maggio. CIG Z2C37B7119. Affidamento a Frassi S.r.l.</t>
  </si>
  <si>
    <t>canone polizia idraulica agosto 2022 - riconoscimento aggio società San Marco S.p.A.</t>
  </si>
  <si>
    <t>ZC437E2FE2</t>
  </si>
  <si>
    <t>OEM SERVICE di Dell’Aquila C. &amp; C. S.r.l.</t>
  </si>
  <si>
    <t>lavori di sistemazione impianto di sollevamento acque nere municipio via I Maggio. Affidamento OEM SERVICE di Dell’Aquila C. &amp; C. S.r.l.</t>
  </si>
  <si>
    <t>7635157ADE</t>
  </si>
  <si>
    <t>LAGRA S.rl.</t>
  </si>
  <si>
    <t>Opere di adeguamento al D.lgs. 81/2008 edifici comunali - approvazione certificato di regolare esecuzione e riconoscimento somme aggiuntive</t>
  </si>
  <si>
    <t>Z8737FD8A7</t>
  </si>
  <si>
    <t xml:space="preserve"> Metronotte Group S.r.l.</t>
  </si>
  <si>
    <t>Servizio di collegamento a centrale operativa impianti antintrusione installati presso immobili comunali 2022. CIG Z8737FD8A7. Aggiudicazione a Metronotte Group S.r.l.</t>
  </si>
  <si>
    <t>9439806657</t>
  </si>
  <si>
    <t xml:space="preserve"> ing. Caccialupi Marcello</t>
  </si>
  <si>
    <t>Progetto di ristrutturazione e riconversione del capannone di via Tiepolo (ex Fischer) in impianto sportivo – valutazione progetto – affidamento incarico a ing. Caccialupi Marcello</t>
  </si>
  <si>
    <t>Z48381B0ED</t>
  </si>
  <si>
    <t>arch. Carlo Enrico Novati.</t>
  </si>
  <si>
    <t>Incarico professionale di rinnovo pratiche prevenzione incendi edifici comunali. CIG Z48381B0ED. Affidamento arch. Carlo Enrico Novati.</t>
  </si>
  <si>
    <t>Z28381114F</t>
  </si>
  <si>
    <t xml:space="preserve"> Bergamelli S.r.l.</t>
  </si>
  <si>
    <t>Fornitura e posa in opera di recinzione perimetrale, cancello carraio e cancello pedonale cimitero comunale. CIG Z28381114F. Affidamento a Bergamelli S.r.l.</t>
  </si>
  <si>
    <t>Impegno di spesa per pagamento aggio a San Marco Spa per Canone unico di pubblicità e suolo pubblico – Rendicontazione Agosto 2022.</t>
  </si>
  <si>
    <t>Impegno di spesa per pagamento aggio a San Marco Spa per Canone unico di pubblicità e suolo pubblico – Rendicontazione Settembre 2022.</t>
  </si>
  <si>
    <t>Z3C3845623</t>
  </si>
  <si>
    <t>CAP Holding S.p.A.</t>
  </si>
  <si>
    <t>Allacciamento idrico impianto antincendio Cascina Ovi - approvazione preventivo CAP Holding S.p.A.</t>
  </si>
  <si>
    <t>917065256F</t>
  </si>
  <si>
    <t>Manutenzione ordinaria non programmabile di natura edilizia sul patrimonio immobiliare. CIG 917065256F. Aggiudicazione SI.T.IMM. S.r.l. Estensione quinto d’obbligo.</t>
  </si>
  <si>
    <t>ZA5386C39F</t>
  </si>
  <si>
    <t xml:space="preserve"> TreOtto Service S.r.l.</t>
  </si>
  <si>
    <t>fornitura e posa corrimano biblioteca Cascina Ovi - affidamento a TreOtto Service S.r.l.</t>
  </si>
  <si>
    <t>Z54386EE80</t>
  </si>
  <si>
    <t>Baronchelli Costruzioni Generali S.r.l.</t>
  </si>
  <si>
    <t>Lavori di demolizione prefabbricato in legno presso campo sportivo Pastrengo via I Maggio. CIG Z54386EE80. Baronchelli Costruzioni Generali S.r.l.</t>
  </si>
  <si>
    <t xml:space="preserve">Rimozione copertura prefabbricato campo sportivo Pastrengo via I Maggio. CIG Z2C37B7119. Affidamento a Frassi S.r.l.. Integrazione.
</t>
  </si>
  <si>
    <t>Z0138A5F24</t>
  </si>
  <si>
    <t>ditta Pragma S.n.c.</t>
  </si>
  <si>
    <t>valutazione presenza di gas radon presso il piano interrato sede Polizia Locale - ditta Pragma S.n.c.</t>
  </si>
  <si>
    <t>Impegno di spesa per pagamento aggio a San Marco Spa per Canone unico di pubblicità e suolo pubblico – Rendicontazione ottobre 2022.</t>
  </si>
  <si>
    <t>ZC038A5EA8</t>
  </si>
  <si>
    <t>TAU Engineering</t>
  </si>
  <si>
    <t>Progetto opere di riqualificazione aree destinate a Parco dei Mulini – valutazione progetto – affidamento incarico a TAU Engineering</t>
  </si>
  <si>
    <t xml:space="preserve"> P.A. Protezione Antincendio S.r.l.</t>
  </si>
  <si>
    <t>impianto rilevazione fumi nido XXV Aprile - affidamento esecuzione a P.A. Protezione Antincendio S.r.l.</t>
  </si>
  <si>
    <t>84463558A3</t>
  </si>
  <si>
    <t>Coop. Solaris Lavoro e Ambiente Coop. Sociale onlus</t>
  </si>
  <si>
    <t>Servizio di ausilio al personale interno area tecnica (attività, servizi, interventi piccola manutenzione) - Coop. Solaris Lavoro e Ambiente Coop. Sociale onlus - estensione contrattuale</t>
  </si>
  <si>
    <t>Z0938D9CD0</t>
  </si>
  <si>
    <t>arch. Paolo Carlesso</t>
  </si>
  <si>
    <t>Progetto opere di riqualificazione aree destinate a Parco dei Mulini – valutazione DNSH - incarico arch. Paolo Carlesso</t>
  </si>
  <si>
    <t xml:space="preserve"> Bricoman Italia S.r.l.</t>
  </si>
  <si>
    <t>fornitura materiale per manutenzioni e pulizie varie - integrazione spesa - Bricoman Italia S.r.l.</t>
  </si>
  <si>
    <t>sistemazione impianto di condizionamento presso il Centro Civico Cascina Ovi - affidamento Energy Solutions S.r.l.</t>
  </si>
  <si>
    <t>ZC73909CBF</t>
  </si>
  <si>
    <t xml:space="preserve">LA LOMBARDA S.n.c. </t>
  </si>
  <si>
    <t>fornitura biciclette e scooter per spostamenti personale comunale - affidamento a LA LOMBARDA S.n.c. - DECATHLON ITALIA S.r.l. - PREMUDA MOTO</t>
  </si>
  <si>
    <t>ZF43909D1C</t>
  </si>
  <si>
    <t>DECATHLON ITALIA S.r.l.</t>
  </si>
  <si>
    <t>canone polizia idraulica novembre 2022 - riconoscimento aggio società San Marco S.p.A.</t>
  </si>
  <si>
    <t>Impegno di spesa per pagamento aggio a San Marco Spa per Canone unico di pubblicità e suolo pubblico – Rendicontazione Novembre 2022.</t>
  </si>
  <si>
    <t xml:space="preserve">Baronchelli Costruzioni Generali S.r.l. </t>
  </si>
  <si>
    <t xml:space="preserve">Lavori di demolizione prefabbricato in legno presso campo sportivo Pastrengo, via I Maggio. CIG Z54386EE80. Baronchelli Costruzioni Generali S.r.l. Integrazione.
</t>
  </si>
  <si>
    <t>8573528B1D</t>
  </si>
  <si>
    <t>BERLOR GENERAL CONTRACTOR S.r.l.</t>
  </si>
  <si>
    <t xml:space="preserve">	Servizio gestione cimitero comunale – integrazione impegno anno 2022 BERLOR GENERAL CONTRACTOR S.r.l.</t>
  </si>
  <si>
    <t>Z543941F3C</t>
  </si>
  <si>
    <t>interventi manutenzione straordinaria impianti allarme edifici comunali - ditta Nilo Francesco</t>
  </si>
  <si>
    <t>ZE43944EDF</t>
  </si>
  <si>
    <t>A.T.M. S.p.A.</t>
  </si>
  <si>
    <t>deviazione mezzi di trasporto in occasione eventi e lavori mese di dicembre - A.T.M. S.p.A.</t>
  </si>
  <si>
    <t>Studio Legale Morri Rossetti e associati</t>
  </si>
  <si>
    <t>conferimento incarico legale per recupero addizionali provinciali energia elettrica anni 2010 e 2011</t>
  </si>
  <si>
    <t>Direzione servizi di staff</t>
  </si>
  <si>
    <t>importi iva esclusa</t>
  </si>
  <si>
    <t>ZA234FACBB</t>
  </si>
  <si>
    <t>Non solo Carta S.n.c. di Patella Stefania &amp; C.</t>
  </si>
  <si>
    <t>Istruzione: Integrazione impegno di spesa per la fornitura gratuita libri di testo scuola primaria a.s. 2021/2022</t>
  </si>
  <si>
    <t>19/01/2023</t>
  </si>
  <si>
    <t>Sezione Istruzione e Formazione</t>
  </si>
  <si>
    <t>81743284DC</t>
  </si>
  <si>
    <t>Sodexo Italia S.p.A.</t>
  </si>
  <si>
    <t>Istruzione_Servizi di pulizia per doposcuola dal 04 aprile al 30 giugno 2022_Impresa Sodexo S.p.A - CIG: 81743284DC</t>
  </si>
  <si>
    <t>Z542EDAF01</t>
  </si>
  <si>
    <t>Istruzione_Servizi di prolungamento orario scolastico statale, svincolo ritenute fatture emesse per i servizi prestati nei mesi di novembre e dicembre 2020 - Impresa Sodexo Italia SpA</t>
  </si>
  <si>
    <t>Z3F2F502DD</t>
  </si>
  <si>
    <t>85,39
corretto</t>
  </si>
  <si>
    <t>ZF63695EC9</t>
  </si>
  <si>
    <t>BRESCIANINI &amp; CO.</t>
  </si>
  <si>
    <t>Istruzione_Acquisto zerbini per scuola dell'Infanzia San Felice 1^ Strada - Affidamento a Brescianini &amp; CO. - CIG: ZF63695EC9</t>
  </si>
  <si>
    <t>Z0D36BB8BE</t>
  </si>
  <si>
    <t>COOPSERVICE SOC. COOP. PER AZIONI</t>
  </si>
  <si>
    <t>Istruzione: Affidamento diretto del servizio di pulizia seggi elettorali per referendum 12 giugno 2022 all’impresa Coopservice Soc.Coop. per Azioni– CIG: Z0D36BB8BE</t>
  </si>
  <si>
    <t>Dt 561 9/06/2022</t>
  </si>
  <si>
    <t>ZF236F71B6</t>
  </si>
  <si>
    <t>La Lombarda Snc</t>
  </si>
  <si>
    <t>Istruzione_Affidamento diretto del servizio di trasloco arredi da Centro Civico di MI2 a Media Sabin MI2 all’impresa La Lombarda Snc – CIG: ZF236F71B6</t>
  </si>
  <si>
    <t>9026311B77</t>
  </si>
  <si>
    <t>Il Melograno Società Cooperativa Sociale</t>
  </si>
  <si>
    <t>Istruzione_Integrazione impegno di spesa per rinnovo contratto di concessione
Servizi Educativi Comunali periodo 01/01/2022 – 30/06/2022 CIG: 9026311B77
all’Impresa Il Melograno Società Cooperativa Sociale</t>
  </si>
  <si>
    <t>Procedura negoziata previa pubblicazione</t>
  </si>
  <si>
    <t>01/01/2022</t>
  </si>
  <si>
    <t>Z1D37C08F3</t>
  </si>
  <si>
    <t>SOLARIS LAVORO E AMBIENTE SOC.COOP.SOC.ONLUS</t>
  </si>
  <si>
    <t>Affidamento diretto del servizio di movimentazione materiali scolastici a SOLARIS LAVORO E AMBIENTE SOC.COOP.SOC.ONLUS – CIG: Z1D37C08F3</t>
  </si>
  <si>
    <t>15/09/2022</t>
  </si>
  <si>
    <t>20/09/2022</t>
  </si>
  <si>
    <t>Z6F37B8DF1</t>
  </si>
  <si>
    <t>Linea Tre S.a.s. di Paini Lorena &amp; C.</t>
  </si>
  <si>
    <t>Istruzione: Impegno di spesa per la fornitura gratuita libri di testo scuola primaria a.s. 2022/2023</t>
  </si>
  <si>
    <t>ZE437B8E1A</t>
  </si>
  <si>
    <t>Terni Martina</t>
  </si>
  <si>
    <t>ZA337B8E3B</t>
  </si>
  <si>
    <t>Rebel S.n.c. di Bellantoni M. e Recenti F.</t>
  </si>
  <si>
    <t>Z2F37B8E57</t>
  </si>
  <si>
    <t>Facchi Corrado</t>
  </si>
  <si>
    <t>ZD337B8E6C</t>
  </si>
  <si>
    <t>La Mini di Galliani Milena</t>
  </si>
  <si>
    <t>ZDB37B8E9E</t>
  </si>
  <si>
    <t>Cartastraccia di Miseferi Antonino</t>
  </si>
  <si>
    <t>Z2D37B8EC8</t>
  </si>
  <si>
    <t>Cartoleria 2 Giugno</t>
  </si>
  <si>
    <t>Z7A37B8EF2</t>
  </si>
  <si>
    <t>Cartoleria la Fiaba</t>
  </si>
  <si>
    <t>ZF637B8F08</t>
  </si>
  <si>
    <t>Leggere e Scrivere di Nobile Marco</t>
  </si>
  <si>
    <t>Z6537B8F2B</t>
  </si>
  <si>
    <t>Selene S.a.s. di Lorenza Arnaboldi</t>
  </si>
  <si>
    <t>Z5437C2194</t>
  </si>
  <si>
    <t>GIOVANNI CAMINITI</t>
  </si>
  <si>
    <t>Istruzione: Affidamento incarico Orientamento Scolastico Dott. Giovanni Caminiti anno scolastico 2022/2023</t>
  </si>
  <si>
    <t>DT 938 15/09/2022 corretto scheda e aggiornato importo di liquidazione</t>
  </si>
  <si>
    <t>Z0437C4FAB</t>
  </si>
  <si>
    <t>SODEXO ITALIA S.P.A.</t>
  </si>
  <si>
    <t>Istruzione: Affidamento diretto del servizio di pulizia seggi elettorali per elezioni politiche 25 settembre 2022 alla società SODEXO - CIG Z0437C4FAB</t>
  </si>
  <si>
    <t>Dt 947 19/09/2022</t>
  </si>
  <si>
    <t>ZAA38A89C0</t>
  </si>
  <si>
    <t>Istruzione: Integrazione impegno di spesa per la fornitura gratuita libri di testo scuola primaria a.s. 2022/2023</t>
  </si>
  <si>
    <t>DT 1219  23/11/2022</t>
  </si>
  <si>
    <t>Z5738A89EE</t>
  </si>
  <si>
    <t>ZDB38A8A36</t>
  </si>
  <si>
    <t>Cartoleria DM di Dell'Osso Luca</t>
  </si>
  <si>
    <t>Z0938A8A7A</t>
  </si>
  <si>
    <t>Il Libro di Casarotto A. Passerini D. S.n.c.</t>
  </si>
  <si>
    <t>ZC738A8AB4</t>
  </si>
  <si>
    <t>Cartolibreria Gian-Pi S.a.s. di Galante G. e C.</t>
  </si>
  <si>
    <t>Z5C38A8B47</t>
  </si>
  <si>
    <t>Cartoleria S.n.c. di Ferrami Massimo e Cristina</t>
  </si>
  <si>
    <t>Z1838B0914</t>
  </si>
  <si>
    <t>Libreria terzo Mondo</t>
  </si>
  <si>
    <t>ZE839456D0</t>
  </si>
  <si>
    <t>La Libreria dei Ragazzi S.r.l.</t>
  </si>
  <si>
    <t>DT 1439   24/12/2022</t>
  </si>
  <si>
    <t>Z33394570D</t>
  </si>
  <si>
    <t>ZBE3945742</t>
  </si>
  <si>
    <t>Megalibri S.r.l.</t>
  </si>
  <si>
    <t>ZBD39457F8</t>
  </si>
  <si>
    <t>Cartoleria Barbara di Vono Barbara</t>
  </si>
  <si>
    <t>Z1E3584C77</t>
  </si>
  <si>
    <t>SICURTRE SRL - Via Carlo Mariani, 2 Cernusco S/N (MI)</t>
  </si>
  <si>
    <t>Determinazione n. 169 del 15/03/2022 - Procedura negoziata sotto soglia di affidamento diretto alla società Sicurtre Srl (P.IVA 07197220150) del "Servizio di riparazione da produttore di telecamera TATTILE basic Long Range 50mm - danneggiata a seguito di incidente stradale”</t>
  </si>
  <si>
    <t>Segreteria Comando</t>
  </si>
  <si>
    <t>Enel Energia SpA - Viale Regina MArgherita 125 - Roma</t>
  </si>
  <si>
    <t>Determinazione n. 262 del 05/04/2022 - Nuovo allaccio ed attivazione della fornitura di energia elettrica per impianto di rilevazione velocità in Via Rivoltana -Segrate. Approvazione preventivo Enel Energia Mercato libero dell’Energia - Impegno di spesa.</t>
  </si>
  <si>
    <t>----</t>
  </si>
  <si>
    <t>Ordine e liquidazione gestita da U.T.</t>
  </si>
  <si>
    <t>ZB6370CF41</t>
  </si>
  <si>
    <t>ANTENNA PLUS LODI di Ravarelli Alessandro - Via Borgo Adda n.87 - Lodi (LO)</t>
  </si>
  <si>
    <t xml:space="preserve">Determinazione n. 701 del 07/07/2022 - Procedura di affidamento diretto alla ditta Antenna Plus Lodi di Ravarelli A. (P.IVA 07138010967) per la fornitura di materiale radiotecnico da assegnare in dotazione al Gruppo Comunale Volontari Protezione Civile di Segrate. </t>
  </si>
  <si>
    <t>Z9837334C9</t>
  </si>
  <si>
    <t>Leroy Merlin Italia Srl - Strada 8 Palazzo N - Rozzano (MI)</t>
  </si>
  <si>
    <t>Determinazione n. 1066 del 17/10/2022 - Procedura di affidamento diretto alla società Leroy Merlin Italia Srl (P.IVA 05602710963) per manutenzione e fornitura di n.01 Decespugliatore Multitool 4 in 1 ikra ibkh 33 0.9 W per il Gruppo Comunale Volontari Protezione Civile di Segrate.</t>
  </si>
  <si>
    <t>Affidamento diretto - CONSIP</t>
  </si>
  <si>
    <t>Z743878E1E</t>
  </si>
  <si>
    <t>Autofficina Monzese di Ferri Vincenzo - Via Monzese 78 - Segrate (MI)</t>
  </si>
  <si>
    <t>Determinazione n. 1151 del 08/11/2022 - Procedura di affidamento diretto alla ditta Autofficina Monzese di Ferri Vincenzo (P.IVA 00238070965) per servizio di manutenzione straordinaria su veicolo targato DC086AZ in uso al Gruppo Comunale Volontari Protezione Civile di Segrate.</t>
  </si>
  <si>
    <t>Z0B387C71E</t>
  </si>
  <si>
    <t>Sunnext Srl - Viale Campania 2 -Cologno Monzese (MI)</t>
  </si>
  <si>
    <t>Determinazione n. 1157 del 09/11/2022 - Procedura di affidamento diretto alla ditta SUNNEXT Srl (P.IVA 07394350966) per la fornitura di elettrodi e cavi per defibrillatore istallato presso il Comando di PL Segrate</t>
  </si>
  <si>
    <t>ZF23535708</t>
  </si>
  <si>
    <t>T.S.N. Tiro Segno Nazionale Sezione di Treviglio - Via Casirate Vecchia, 3 Treviglio</t>
  </si>
  <si>
    <t>Determinazione n. 85 del 17/02/2022 - Procedura di affidamento diretto del “Servizio di addestramento annuale obbligatorio all’uso delle armi ed accesso al Poligono di Tiro” al T.S.N. Tiro Segno Nazionale Sez. Treviglio. Anno 2022.</t>
  </si>
  <si>
    <t>Z713548395</t>
  </si>
  <si>
    <t>33 Srl - Via Aurelio Saffi 8 -  Milano (MI)</t>
  </si>
  <si>
    <t>Determinazione n. 167 del 15/03/2022 - Procedura negoziata sotto soglia di affidamento diretto a 33 Srl del “Servizio di ripristino funzionalità degli impianti di segnalazione ed emergenza Federal Signal Vama istallati su alcuni veicoli della Polizia Locale di Segrate.”</t>
  </si>
  <si>
    <t>Z83354F158</t>
  </si>
  <si>
    <t>Advanced Security Academy Srl – Scuola superiore della sicurezza - Via Quintino Stella n.4 - Milano</t>
  </si>
  <si>
    <t>Determinazione n. 181 del 16/03/2022 - Procedura negoziata sotto soglia di affidamento diretto a Advanced Security Academy Srl - Milano per l'iscrizione di n.3 Agenti al "Programma formativo per la preparazione all'esame pratico per il rilascio della patente di servizio agli operatori della Polizia Locale".</t>
  </si>
  <si>
    <t>---</t>
  </si>
  <si>
    <t>Corso sospeso</t>
  </si>
  <si>
    <t>ZD935C4697</t>
  </si>
  <si>
    <t>BONSAGLIO Srl- Viale della Repubblica 200 - Seregno (MB)</t>
  </si>
  <si>
    <t>Determinazione n. 259 del 05/04/2022 - Procedura negoziata sotto soglia di affidamento diretto alla ditta BONSAGLIO Srl (CF 04105160156-P.IVA 00770780963) per servizio di riparazione del parco mezzi elettrici "Little Segrate" impiegati nelle attività di Educazione Stradale.</t>
  </si>
  <si>
    <t>ZD8364C019</t>
  </si>
  <si>
    <t>CITELUM Italia Srl - Via Claudio Monteverdi n.11 - Milano (MI)</t>
  </si>
  <si>
    <t>Determinazione n. 431 del 10/05/2022 - Convenzione Consip Servizio Luce 3-Lotto 1-Servizio Gestione Impianti Semaforici: affidamento diretto a CITELUM ITALIA SRL per attività di ripristino a seguito incidente stradale impianto semaforico vie Cassanese/Morandi -Segrate.</t>
  </si>
  <si>
    <t>Convenzione CONNSIP</t>
  </si>
  <si>
    <t>Z0F36E60BF</t>
  </si>
  <si>
    <t>Arch. Pierantonio Finazzi - Via Pascoli, 16 - Pessano con Bornago (MI)</t>
  </si>
  <si>
    <t>Determinazione n. 639 del 23/06/2022 - Progetto PARCHI IN RETE - affidamento diretto incarico coordinatore sicurezza in fase di progettazione e di esecuzione.</t>
  </si>
  <si>
    <t>Z2436EC488</t>
  </si>
  <si>
    <t>EOS Engineering &amp; Consulting Srl - Via V. Monti 8 - Milano</t>
  </si>
  <si>
    <t>Determinazione n. 654 del 27/06/2022 - Procedura di affidamento diretto alla ditta EOS Engineering &amp; Consulting (P.IVA 05922920961) per esecuzione interventi istallazione interfono e controllo accessi del Comando di PL.</t>
  </si>
  <si>
    <t>Z9D37346CD</t>
  </si>
  <si>
    <t>Casa della Gomma Srl - Via Dei Mulini 31 - Como</t>
  </si>
  <si>
    <t>Determinazione n. 752 del 20/07/2022 - Procedura di affidamento diretto alla ditta Casa della Gomma Srl (P.IVA 01811400132) per la fornitura di vestiario e materiale operativo per il Gruppo Comunale Volontari Protezione Civile di Segrate.</t>
  </si>
  <si>
    <t>Z51382F6E8</t>
  </si>
  <si>
    <t>Determinazione n. 1090 del 20/10/2022 - Procedura di affidamento diretto a Infopol Srl di Milano (CF/P.IVA 05812210960) per l'iscrizione di n.3 Agenti al corso di formazione per il conseguimento della patente di servizio.</t>
  </si>
  <si>
    <t>Z8A36810C0</t>
  </si>
  <si>
    <t>SG DIVISE Srl -  Via E. Fermi 71 - Settimo Milanese (MI)</t>
  </si>
  <si>
    <t>Determinazione n. 605 del 17/06/2022 - Procedura negoziata sotto soglia di affidamento diretto tramite Sintel alla società SG DIVISE SRL della “Fornitura di divise,distintivi,accessori,buffetteria e calzature per occorrenze personale Polizia Locale Segrate 2022-2023”</t>
  </si>
  <si>
    <t>92861548B2</t>
  </si>
  <si>
    <t>FGS Srl - Via Cremasca 90 - Azzano San Paolo (BG)</t>
  </si>
  <si>
    <t>Determinazione n. 658 del 28/06/2022 - Procedura di affidamento diretto “Fornitura e servizi connessi,ai fini dell’implementazione del sistema di videosorveglianza del Comune di Segrate - PROGETTO PARCHI IN RETE” alla società FGS Srl (P.IVA 01557310164)</t>
  </si>
  <si>
    <t>9509496C57</t>
  </si>
  <si>
    <t>Maggioli SpA - Via del Carpino, 8 - Sant’Arcangelo di Romagna (RN)</t>
  </si>
  <si>
    <t>Determinazione n. 1335 del 14/12/2022 - Procedura di affidamento diretto alla Maggioli SpA -“Fornitura di n.1 misuratore di velocità fisso tipo Velox,incluso di accessori,software specifico,corso di form.ne nonché servizio assistenza e manutenzione ordinaria e straordinaria”</t>
  </si>
  <si>
    <t>ZC833A369F</t>
  </si>
  <si>
    <t>Ancitel SpA in liquidazione - Via dell'Arco di travertino 11 - Roma</t>
  </si>
  <si>
    <t>Determinazione n. 1004 del 02/11/2021 - Procedura negoziata sotto soglia di affidamento diretto, tramite MEPA di CONSIP, del riunnovo annuale 2022 per il servizio VVR Visure Veicoli Rubati fornito da Ancitel SpA in liquidazione.</t>
  </si>
  <si>
    <t>Z3A304B37A</t>
  </si>
  <si>
    <t>Anci Digitale SPA - Via dei Prefetti, 46 – Roma (RM)</t>
  </si>
  <si>
    <t>Determinazione n. 49 del 26-01-2021 - Procedura di affidamento diretto, tramite MePA di CONSIP, in adesione biennale 2021-2022 al pacchetto di servizi informatici telematici di base e ACI PRA fornito in esclusiva da ANCI Digitale SpA (P.IVA/CF 15483121008) - Societa` in house di ANCI e ACI Informatica Spa</t>
  </si>
  <si>
    <t>ESENTE - Ente pubblico</t>
  </si>
  <si>
    <t>MINISTERO DELLE COMUNICAZIONI - DIREZIONE GENERALE - 100 ROMA (RM)</t>
  </si>
  <si>
    <t>Determinazione n. 440 del 24/05/2021 - Rete radio mobile digitale standard ETSI TETRA: impegno di spesa pluriennale e contestuale liquidazione del canone ministeriale dovuto per la concessione del diritto d’uso esclusivo della frequenza assegnata al Comando di PL. Anni 2022-2023</t>
  </si>
  <si>
    <t>Licenza decennale con pagamento annuale</t>
  </si>
  <si>
    <t>Determinazione n. 445 del 26/05/2021 - Procedura di affidamento diretto,tramite MePA di CONSIP,in adesione biennale 2021-2022 ai servizi informatici telematici di base e ACI PRA forniti in esclusiva da ANCI Digitale SpA (P.IVA/CF 15483121008). Impegno anno 2022</t>
  </si>
  <si>
    <t>Z2533386E9</t>
  </si>
  <si>
    <t>Determinazione n. 851 del 04/10/2021 - AFFIDAMENTO DIRETTO DELL’INCARICO DI COORDINATORE DELLA
SICUREZZA IN FASE DI PROGETTAZIONE E COORDINATORE DELLA
SICUREZZA IN FASE DI ESECUZIONE (CIG Z2533386E9) – PROGETTO
VARCHI.</t>
  </si>
  <si>
    <t>Z11333C52C</t>
  </si>
  <si>
    <t>Studio di Architettura FIORENTINI Architetto PATRIZIA FIORENTINI - Via Borioli, 13 - SEGRATE (MI)</t>
  </si>
  <si>
    <t>Determinazione n. 853 del 04/10/2021 - AFFIDAMENTO DIRETTO DELL’INCARICO DI COORDINATORE DELLA SICUREZZA IN FASE DI PROGETTAZIONE E COORDINATORE DELLA SICUREZZA IN FASE DI ESECUZIONE (CIG Z11333C52C) – PROGETTO SICUREZZA URBANA 2 PARCHI  QUARTIERI.</t>
  </si>
  <si>
    <t>86184233A6</t>
  </si>
  <si>
    <t>SELCOM S.p.A. - Via Antonio Meucci 33/35 - Casavatore (NA)</t>
  </si>
  <si>
    <t>Determinazione n. 737 del 24/08/2021 - AGGIUDICAZIONE DELL’APPALTO DI “FORNITURE E SERVIZI CONNESSI PER LA REALIZZAZIONE DI UN SISTEMA DI VIDEOSORVEGLIANZA SUL TERRITORIO DI SEGRATE” A FAVORE DELLA SOCIETA’ SELCOM S.p.A. -
PROGETTO “SICUREZZA URBANA 2 PARCHI 2 QUARTIERI”</t>
  </si>
  <si>
    <t>Gara pubblica</t>
  </si>
  <si>
    <t>892341395A</t>
  </si>
  <si>
    <t>Determinazione n. 1257 del 16/12/2021 - AGGIUDICAZIONE DELL’APPALTO DI “FORNITURA E SERVIZI CONNESSI AI FINI DELL’IMPLEMENTAZIONE DEL SISTEMA DI VIDEOSORVEGLIANZA DEL COMUNE DI SEGRATE” A FAVORE DELLA SOCIETA’ FGS S.R.L. –
PROGETTO VARCHI</t>
  </si>
  <si>
    <t>ZA533D861E</t>
  </si>
  <si>
    <t>G.A. Europa Azzaroni Srl - Via del Litografo 1 - Bologna (BO)</t>
  </si>
  <si>
    <t>Determinazione n. 1072 del 18/11/2021 - Procedura di affidamento diretto,tramite MePA di Consip SpA,alla ditta G.A. EUROPA AZZARONI (C.F. 04005550373) della fornitura,istallazione,servizi accessori e assistenza atti di vandalismo di n.7 box dissuasori rallentatori di velocità.</t>
  </si>
  <si>
    <t>ZD4323673E</t>
  </si>
  <si>
    <t>Sicurtre S.r.L. - Via Carlo Mariani 2 - Cernusco sul Naviglio (MI)</t>
  </si>
  <si>
    <t xml:space="preserve">Determinazione n. 583 del 06/07/2021 - AFFIDAMENTO DIRETTO DEL “SERVIZIO DI MANUTENZIONE ORDINARIA, PROGRAMMATA E STRAORDINARIA DEL SISTEMA DI VIDEOSORVEGLIANZA CITTADINO NEL COMUNE DI SEGRATE” A FAVORE
DELLA SOCIETA’ SICURTRE S.R.L. </t>
  </si>
  <si>
    <t>763334860A</t>
  </si>
  <si>
    <t>Determinazione n. 1211 del 12/11/2018 - Gara 20 18 S CUC –Aggiudicazione,mediante la piattaforma Sintel di ARCA SpA,del “Servizio di gestione e notifica atti amministrativi relativi a verbali conseguenti alle attività di competenza della Polizia Locale del Comune di Segrate”</t>
  </si>
  <si>
    <t>75423239D4</t>
  </si>
  <si>
    <t>Sociosfera Onlus Società</t>
  </si>
  <si>
    <t xml:space="preserve">Concessione Centro Diurno Disabili </t>
  </si>
  <si>
    <t>708.524,88 (IVA al 5% inclusa)</t>
  </si>
  <si>
    <t>Sezione Servizi Sociali</t>
  </si>
  <si>
    <t>Procedura Aperta</t>
  </si>
  <si>
    <t>Z213442AF3</t>
  </si>
  <si>
    <t>GONZAGARREDI MONTESSORI SRL</t>
  </si>
  <si>
    <t>affidamento diretto tramite piattaforma sintel fornitura arredi</t>
  </si>
  <si>
    <t>biblioteca</t>
  </si>
  <si>
    <t>Z4E384F7DD</t>
  </si>
  <si>
    <t>MVM</t>
  </si>
  <si>
    <t>Z913443D5F</t>
  </si>
  <si>
    <t>BBF s.p.a</t>
  </si>
  <si>
    <t>Affidamento diretto mediante la piattaforma Sintel fornitura arredi gaming</t>
  </si>
  <si>
    <t>Z54356A0D4</t>
  </si>
  <si>
    <t>Egidio Ceccato</t>
  </si>
  <si>
    <t>Presentazione del libro "Giangiacomo Feltrinelli: un omicidio politico"</t>
  </si>
  <si>
    <t>Biblioteca</t>
  </si>
  <si>
    <t>Z60373431B</t>
  </si>
  <si>
    <t>Luca Allodi</t>
  </si>
  <si>
    <t>Acquisto libri tramite contributo governativo</t>
  </si>
  <si>
    <t>ZD23733E89</t>
  </si>
  <si>
    <t>C23 La Borsa del fumetto</t>
  </si>
  <si>
    <t>Z983733D9C</t>
  </si>
  <si>
    <t>La Libreria dei Ragazzi</t>
  </si>
  <si>
    <t>ZC23734116</t>
  </si>
  <si>
    <t>Nuova Cento Fiori srl</t>
  </si>
  <si>
    <t>ZF037342B3</t>
  </si>
  <si>
    <t>Libreria Verso srl</t>
  </si>
  <si>
    <t>Z0437343CD</t>
  </si>
  <si>
    <t>Libreria del Convegno sas</t>
  </si>
  <si>
    <t>ZB538E0119</t>
  </si>
  <si>
    <t>Libreria Ulrico Hoepli S.p.A.</t>
  </si>
  <si>
    <t>Acquisto libri per le biblioteche - integrazione</t>
  </si>
  <si>
    <t>ZD338E0157</t>
  </si>
  <si>
    <t>Libreria Mariclò di Rizzo Grazia</t>
  </si>
  <si>
    <t>Z3D3627047</t>
  </si>
  <si>
    <t>Cooperativa Verdeacqua</t>
  </si>
  <si>
    <t>Incontro a tema naturalistico per bambini</t>
  </si>
  <si>
    <t>ZA937BEFEF</t>
  </si>
  <si>
    <t>Effatà soc. coop. Di promozione culturale</t>
  </si>
  <si>
    <t>Affidamento diretto tramite piattaforma sintel gestione Biblioteca di Cascina Ovi</t>
  </si>
  <si>
    <t>Z66368557C</t>
  </si>
  <si>
    <t>Editoriale Le Lettere srl</t>
  </si>
  <si>
    <t>Acquisto periodici in abbonamento e integrazione quotidiani</t>
  </si>
  <si>
    <t>I periodici sono in consegna fino alla scadenza dell'abbonamento</t>
  </si>
  <si>
    <t>Z363505B8F</t>
  </si>
  <si>
    <t>Acquisto abbonamento al settimanale The economist</t>
  </si>
  <si>
    <t>Z523841A60</t>
  </si>
  <si>
    <t>Ditta Gioco Fiaba</t>
  </si>
  <si>
    <t>Organizzazione eventi natalizi per bambini</t>
  </si>
  <si>
    <t>Z4F3841C82</t>
  </si>
  <si>
    <t>Associazione Culturale Schedia</t>
  </si>
  <si>
    <t>Z6136958F1</t>
  </si>
  <si>
    <t>Federico Leonardi</t>
  </si>
  <si>
    <t>Incarico come relatore conferenza "La guerra in Ucraina e il futuro dell'europa"</t>
  </si>
  <si>
    <t>Z213695957</t>
  </si>
  <si>
    <t>Michele Chiaruzzi</t>
  </si>
  <si>
    <t>DT 50 del 03/02/2022</t>
  </si>
  <si>
    <t>Det. 206 del 23/03/2022 in attesa ft.per svincolo rit.0,50%</t>
  </si>
  <si>
    <t>Det. 492 del 25/05/2022</t>
  </si>
  <si>
    <t>Det. 536 del 01/06/2022</t>
  </si>
  <si>
    <t>Det. 707 del 07/07/2022</t>
  </si>
  <si>
    <t xml:space="preserve">Det. 1244 del 16/12/2021
</t>
  </si>
  <si>
    <t>Det. 931 del 14/09/2022</t>
  </si>
  <si>
    <t>DT 939 del 15/09/2022</t>
  </si>
  <si>
    <t>Z231EA6E9D</t>
  </si>
  <si>
    <t>KYOCERA Document Solutions Italia S.p.A.</t>
  </si>
  <si>
    <t>DSG 539 del 16/06/2017: Nolo 3 stampanti multifunzione per Sede Comunale 1° Maggio: 1 monocromatica Kyocera TASKalfa 3511i in adesione alla convenzione Consip “Apparecchiature Multifunzione 26 –noleggio– Lotto 2”-CIG convenzione 65109638A2, CIG derivato Z231EA6E9D;  2 Xerox WC 7845i a colori tramite MePA Office103 - CIG Z1D1EBEC5C.</t>
  </si>
  <si>
    <t>SISTEMI INFORMATIVI</t>
  </si>
  <si>
    <t>ADESIONE CONVENZIONE CONSIP - ORDINE DIRETTO DI ACQUISTO N. 3732832</t>
  </si>
  <si>
    <t>Z1D1EBEC5C</t>
  </si>
  <si>
    <t>XEROX Società per Azioni</t>
  </si>
  <si>
    <t>RDO TRAMITE MEPA N. 1593176</t>
  </si>
  <si>
    <t>Z0C236BD28</t>
  </si>
  <si>
    <t>llger.com S.R.L.</t>
  </si>
  <si>
    <t>DSG 146 del 19/02/2019: Fornitura sistema di posta elettronica in cloud con relativa migrazione, assistenza, spazio in cloud e funzionalità evolute: Procedura negoziata sotto soglia per l’affidamento mediante la piattaforma Sintel – Aggiudicazione a llger.com Srl – CIG Z0C236BD28.</t>
  </si>
  <si>
    <t>PROCEDURA SINTEL ID 106220679 del 09/01/2019</t>
  </si>
  <si>
    <t>Z052B2820F</t>
  </si>
  <si>
    <t>Fastcon S.R.L.</t>
  </si>
  <si>
    <t>DSG 1308 del 12/12/2019: Progetto WiFi4EU: Acquisto pacchetto SMS: affidamento diretto della fornitura a Fastcon Srl – CIG Z052B2820F</t>
  </si>
  <si>
    <t>8035803A68</t>
  </si>
  <si>
    <t>Kibernetes S.R.L.</t>
  </si>
  <si>
    <t>DSG 397 del 20_04_2020: Servizio di gestione paghe dipendenti comunali - Annualità 2020/2021/2022: Affidamento alla società Kibernetes Srl – CIG 8035803A68.</t>
  </si>
  <si>
    <t>ORDINE DIRETTO DI ACQUISTO TRAMITE MEPA N. 5482170 DEL 22/04/2020</t>
  </si>
  <si>
    <t>Z352CDDBC7</t>
  </si>
  <si>
    <t>Yamme S.r.l.</t>
  </si>
  <si>
    <t>DSG 441 del 07_05_2020: Acquisto software di gestione cedole librarie per Ufficio Istruzione e Formazione – Annualità 2020/2021/2022: procedura negoziata sotto soglia per l’affidamento, tramite MePA di Consip S.p.A. a Yamme S.r.l. - CIG Z352CDDBC7.</t>
  </si>
  <si>
    <t>ORDINE DIRETTO DI ACQUISTO TRAMITE MEPA N. 5509056 DEL 12/05/2020</t>
  </si>
  <si>
    <t>ZEA2F8F4C1</t>
  </si>
  <si>
    <t>Oracle Italia S.r.l.</t>
  </si>
  <si>
    <t>DSG 1257 del 16-12-2020 - Rinnovo software update license e support per canoni su server Polizia Locale, annualità 13/1/2021 – 12/1/2022; rinnovo software update license e support per Oracle Database su server Uffici Comunali, annualità 27/2/2021 – 26/2/2022: Procedura negoziata sotto soglia per l’affidamento della fornitura a Oracle Italia Srl, mediante la piattaforma Sintel di ARIA SpA – CIG ZEA2F8F4C1</t>
  </si>
  <si>
    <t>Procedura negoziata tramite piattaforma Sintel di ARIA SpA Id 132070182 DEL 03/12/2020</t>
  </si>
  <si>
    <t>Z231092DC5</t>
  </si>
  <si>
    <t>Telecom Italia S.p.A.</t>
  </si>
  <si>
    <t>DSG 107 del 09-02-2021 - Contratto Quadro OPA Servizio pubblico di connettività SPC2: prosecuzione 27/2/2021 - 26/2/2022 - affidamento a BT Italia S.p.A. per fornitura connessione ADSL per ITC Galbusera – CIG Contratto Quadro 5133642F61, CIG derivato Z231092DC5 (DET. 136/2021 CESSIONE A TELECOM)</t>
  </si>
  <si>
    <t>Contratto Quadro OPA Servizio pubblico di connettività SPC2</t>
  </si>
  <si>
    <t xml:space="preserve"> 26/02/2022</t>
  </si>
  <si>
    <t>Z0F30FE68B</t>
  </si>
  <si>
    <t>Asystel Italia S.p.A.</t>
  </si>
  <si>
    <t>DSG 187 DEL 12/03/2021 Rinnovo annuale garanzie del produttore per i server HP s/n CZ270205FL, ACZ270405PS, CZ24150G1Q, CZ24150G1W e per lo storage Fujitsu Netapp E2800 s/n 721708500580: procedura negoziata sotto soglia per l’affidamento, tramite MePA di Consip  a Asystel Italia SpA - CIG Z0F30FE68B</t>
  </si>
  <si>
    <t>ORDINE DIRETTO DI ACQUISTO TRAMITE MEPA N. 6164890 DEL 06/05/2021</t>
  </si>
  <si>
    <t>ORDINE DIRETTO DI ACQUISTO TRAMITE MEPA N. 6099149 DEL 26/03/2021</t>
  </si>
  <si>
    <t>Z2F3108A15</t>
  </si>
  <si>
    <t>Ing. Lucarelli &amp; C. S.r.l.</t>
  </si>
  <si>
    <t>DSG 280 del 26/03/2021 - Servizio di manutenzione del sistema Fax Server Vidicode - Annualità 1/4/2021-31/3/2022: Procedura negoziata sotto soglia per l’affidamento, mediante la piattaforma Sintel di ARIA S.p.A., del servizio a Ing. Lucarelli &amp; C. Srl – CIG Z2F3108A15</t>
  </si>
  <si>
    <t>PROCEDURA SINTEL ID 136091927 del 17/03/2021</t>
  </si>
  <si>
    <t>Z5531A8F6D</t>
  </si>
  <si>
    <t>Dedagroup Public Service S.r.l.</t>
  </si>
  <si>
    <t>DSG 414 del 13/05/2021 - Upgrade tecnologico Software Stato Civile Next: procedura negoziata sotto soglia per l’affidamento, tramite MePA di Consip S.p.A., a Dedagroup Public Service Srl; DSG 862 05102021; DSG 862 del 05/10/2021 Integrazione Determinazione n. 414/2021</t>
  </si>
  <si>
    <t>ORDINE DIRETTO DI ACQUISTO TRAMITE MEPA N. 6180167 DEL 18/05/2021 - N. 6395450 DEL 13/10/2021</t>
  </si>
  <si>
    <t>ZAA3192408</t>
  </si>
  <si>
    <t xml:space="preserve">Cabar S.r.l. </t>
  </si>
  <si>
    <t>DSG 429 del 20/05/2021 - Servizio di assistenza, manutenzione ed help desk per la gestione del sistema di disaster recovery, business continuity, backup (Veeam backup), del sistema di virtualizzazione dei server dell’Ente (VMware) e di Active Directory - Cabar Srl - Annualità 1/7/2021-30/6/2022” – CIG ZAA3192408</t>
  </si>
  <si>
    <t>PROCEDURA SINTEL ID 139683751 del 03/05/2021</t>
  </si>
  <si>
    <t xml:space="preserve"> 1/7/2021</t>
  </si>
  <si>
    <t>ZEA317E5F6</t>
  </si>
  <si>
    <t>Mead Informatica S.r.l.</t>
  </si>
  <si>
    <t>DSG 430 del 20/05/2021 - Servizio di manutenzione Centrale Telefonica Mitel – Annualità 1/8/2021-31/7/2022: Procedura negoziata sotto soglia per l’affidamento, mediante la piattaforma Sintel di ARIA S.p.A., del servizio a Mead Informatica Srl – CIG ZEA317E5F6</t>
  </si>
  <si>
    <t>PROCEDURA SINTEL ID 139394416 DEL 26/04/2021</t>
  </si>
  <si>
    <t xml:space="preserve"> 1/8/2021</t>
  </si>
  <si>
    <t>Z5631F3ECF</t>
  </si>
  <si>
    <t>GPV Solution S.r.l.</t>
  </si>
  <si>
    <t>DSG 519 del 01/06/2021 - Servizio di assistenza, manutenzione e supporto sistemistico per firewall Watchguard e apparati di rete – Annualità 16/6/2021-15/6/2022</t>
  </si>
  <si>
    <t>PROCEDURA SINTEL ID 140734621 DEL 01/06/2021</t>
  </si>
  <si>
    <t>Z6B320C2DA</t>
  </si>
  <si>
    <t>Xidera S.r.l.</t>
  </si>
  <si>
    <t>DSG 540 del 26/06/2021 - Upgrade sistema elimina code per S@c e servizio di manutenzione - Annualità 1/8/2021 – 31/7/2022: procedura negoziata sotto soglia per l’affidamento, tramite MePA di Consip SpA, a Xidera Srl</t>
  </si>
  <si>
    <t>ORDINE DIRETTO DI ACQUISTO TRAMITE MEPA N. 6385146 DEL 07/10/2021</t>
  </si>
  <si>
    <t xml:space="preserve"> 31/7/2022</t>
  </si>
  <si>
    <t>Z6D3232F0C</t>
  </si>
  <si>
    <t>DSG 703 DEL 09/08/2021 - Progetto LAN Scuole – rifacimento cablaggi e aggiornamento apparati di rete per miglioramento servizi di connettività scolastica – aggiudicazione a Telecom Italia S.p.A. – CIG Z6D3232F0C</t>
  </si>
  <si>
    <t>PROCEDURA SINTEL ID 142039119 DEL 07/07/2021</t>
  </si>
  <si>
    <t>ATTO DI LIQUIDAZIONE A CARICO UFFICIO TECNICO</t>
  </si>
  <si>
    <t>Z5C2EF0F30</t>
  </si>
  <si>
    <t>Lucarelli &amp; C. S.R.L.</t>
  </si>
  <si>
    <t>DSG 913 DEL 13/10/2021 - Fornitura del servizio di telefonia VOIP/TOIP per la sede della Polizia Locale del Comune di Segrate – Rinnovo per l'anno 2022 - Lucarelli &amp; C. Srl – CIG Z5C2EF0F30</t>
  </si>
  <si>
    <t>PROCEDURA SINTEL ID 130860760 del 03/11/2020</t>
  </si>
  <si>
    <t>ZA3341E73C</t>
  </si>
  <si>
    <t>Ales S.r.l.</t>
  </si>
  <si>
    <t>DSG 1152 DEL 03/12/2021 - Adozione piattaforma per la ricezione online delle candidature concorsuali ed integrazione con software di protocollo: Procedura negoziata sotto soglia per l’affidamento, tramite MePA di Consip SpA, a Ales Srl</t>
  </si>
  <si>
    <t>ORDINE DIRETTO DI ACQUISTO TRAMITE MEPA N. 6520765 DEL 06/12/2021</t>
  </si>
  <si>
    <t>Z37342C716</t>
  </si>
  <si>
    <t>Soluzioni Informatiche di David Morelli</t>
  </si>
  <si>
    <t>DSG 1160 DEL 06/12/2021 - Acquisto licenze Office 2019 Pro Plus Licenza ESD Microsoft: Procedura negoziata sotto soglia per l’affidamento, tramite MePA di Consip SpA, a Soluzioni Informatiche di David Morelli</t>
  </si>
  <si>
    <t>ORDINE DIRETTO DI ACQUISTO TRAMITE MEPA N. 6519266 DEL 06/12/2021</t>
  </si>
  <si>
    <t>Z1734317AF</t>
  </si>
  <si>
    <t>DPS INFORMATICA S.N.C. DI PRESELLO GIANNI &amp; C</t>
  </si>
  <si>
    <t>DSG 1165 DEL 07/12/2021 - Acquisto hardware per sistema informatico: Procedura negoziata sotto soglia per l’affidamento, tramite MePA di Consip SpA, a DPS INFORMATICA S.N.C. DI PRESELLO GIANNI &amp; C</t>
  </si>
  <si>
    <t>ORDINE DIRETTO DI ACQUISTO TRAMITE MEPA N. 6523541 DEL 07/12/2021</t>
  </si>
  <si>
    <t>ZAD3430C26</t>
  </si>
  <si>
    <t>Esseshop di Fabio Sofia</t>
  </si>
  <si>
    <t>DSG 1166 DEL 07/12/2021 - Acquisto attrezzature e dispositivi hardware per sistema informatico: Procedura negoziata sotto soglia per l’affidamento, tramite MePA di Consip SpA, a Esseshop di Fabio Sofia</t>
  </si>
  <si>
    <t>ORDINE DIRETTO DI ACQUISTO TRAMITE MEPA N. 6523459 DEL 07/12/2021</t>
  </si>
  <si>
    <t>Z53344648C</t>
  </si>
  <si>
    <t>Solari Udine S.p.A.</t>
  </si>
  <si>
    <t>DSG 1172 DEL 09/12/2021 Acquisto Covid-19 di apparecchiature di verifica automatica Certificazione Verde ed integrazione con rilevatori presenza</t>
  </si>
  <si>
    <t>ORDINE DIRETTO DI ACQUISTO TRAMITE MEPA N. 6529220 DEL 10/12/2021</t>
  </si>
  <si>
    <t>ZD03443EAA</t>
  </si>
  <si>
    <t>DSG 1178 DEL 09/12/2021 - Rinnovo annuale subscription/maintenance GFI, Veeam, VMware: Procedura negoziata sotto soglia per l’affidamento, tramite MePA di Consip SpA, a Cabar Srl</t>
  </si>
  <si>
    <t>ORDINE DIRETTO DI ACQUISTO TRAMITE MEPA N. 6542787 DEL 16/12/2021</t>
  </si>
  <si>
    <t>Z8A34306A3</t>
  </si>
  <si>
    <t>Retelit Digital Services S.p.A.</t>
  </si>
  <si>
    <t>DSG 1224 DEL 14/12/2021 - Servizio di connettività in fibra ottica per accesso ad internet della sede Comunale - Annualità 1/1/2022 – 31/12/2022 - Retelit Digital Services SpA</t>
  </si>
  <si>
    <t>PROCEDURA SINTEL ID N. 148155147 DEL 01/12/2020</t>
  </si>
  <si>
    <t>ZD03448B24</t>
  </si>
  <si>
    <t>Team QUALITY S.R.L.</t>
  </si>
  <si>
    <t>DSG 1226 DEL 14/12/2021 -  Attivazione modulo ADAudit Plus Professional di Manage Engine e attività correlate: Procedura negoziata sotto soglia per l’affidamento, tramite MePA di Consip SpA, a Team QUALITY Srl</t>
  </si>
  <si>
    <t>ORDINE DIRETTO DI ACQUISTO TRAMITE MEPA N. 6559003 DEL 22/12/2021</t>
  </si>
  <si>
    <t>ZD5344258A</t>
  </si>
  <si>
    <t>Telesystems Professional S.r.l.</t>
  </si>
  <si>
    <t>DSG  1275 DEL 20/12/2021 - Servizio di manutenzione e assistenza tecnica degli apparati di conferenza, registrazione audio e sistema streaming della Sala Consiliare - Annualità 1/1/2022 – 31/12/2022</t>
  </si>
  <si>
    <t>PROCEDURA SINTEL ID N. 148504373 DEL 10/12/2021</t>
  </si>
  <si>
    <t>ZC134E34BE</t>
  </si>
  <si>
    <t xml:space="preserve">YouCo S.r.l. </t>
  </si>
  <si>
    <t xml:space="preserve">DSG 8 DEL 25/01/2022 - Rinnovo servizi di hosting e manutenzione piattaforma cloud sito web istituzionale – Anno 2022 - Procedura negoziata sotto soglia espletata mediante la piattaforma Consip S.p.A. – Affidamento a YouCo Srl </t>
  </si>
  <si>
    <t>ORDINE DIRETTO DI ACQUISTO TRAMITE MEPA N. 6610217 DEL 26/01/2022</t>
  </si>
  <si>
    <t>ZD6359C0A2</t>
  </si>
  <si>
    <t>Team Quality S.r.l.</t>
  </si>
  <si>
    <t>DSG 176 DEL 16/03/2022 - Integrazione AdAudit Plus Professional con allineamento al 27/12/2022 - Procedura negoziata sotto soglia espletata mediante la piattaforma Consip S.p.A. – Affidamento a Team Quality Srl</t>
  </si>
  <si>
    <t>ORDINE DIRETTO DI ACQUISTO TRAMITE MEPA N. 6707623 DEL 17/03/2022</t>
  </si>
  <si>
    <t>Z9535A1BF2</t>
  </si>
  <si>
    <t>Bidue System S.r.l.</t>
  </si>
  <si>
    <t>DSG 186 del 18/3/2022 - Servizio di sensibilizzazione e formazione alla sicurezza "Progetto Bidue System": procedura negoziata sotto soglia per l’affidamento, tramite MePA di Consip SpA, a Bidue System Srl</t>
  </si>
  <si>
    <t>ORDINE DIRETTO DI ACQUISTO TRAMITE MEPA N. 6713858 DEL 21/03/2022</t>
  </si>
  <si>
    <t>Z9635E6B3E</t>
  </si>
  <si>
    <t>DSG 287 DEL 7/4/2022 - Attivazione servizio Vulnerability Assessment del sistema informatico dell'Ente, procedura negoziata sotto soglia per l’affidamento, tramite MePA di Consip SpA, a Cabar Srl</t>
  </si>
  <si>
    <t>ORDINE DIRETTO DI ACQUISTO TRAMITE MEPA N. 6772658 DEL 22/04/2022</t>
  </si>
  <si>
    <t>Z4836066B1</t>
  </si>
  <si>
    <t>DSG 403 DEL 4/5/2022 - Servizio di manutenzione e fornitura piattaforma software Civilia Next Demografici  e portali applicativi Civilia Amministrazione Aperta, Albo Pretorio e Provvedimenti –  Dedagroup Public Service Srl</t>
  </si>
  <si>
    <t>PROCEDURA SINTEL ID N. 153425046 DEL 14/04/2022</t>
  </si>
  <si>
    <t>CONSUNTIVO ORE ANNO 2022</t>
  </si>
  <si>
    <t>ZD0362B35A</t>
  </si>
  <si>
    <t>DSG 404 DEL  04/05/2022 - Caricamento dati nel software di gestione cedole librarie per Ufficio Istruzione e Formazione, procedura negoziata sotto soglia per l’affidamento tramite MePA di Consip SpA a Yamme Srl</t>
  </si>
  <si>
    <t>ORDINE DIRETTO DI ACQUISTO TRAMITE MEPA N. 6795387 DEL 06/05/2022</t>
  </si>
  <si>
    <t>ZE8363A718</t>
  </si>
  <si>
    <t>DSG 409 DEL 06/05/2022 - Rinnovo annuale dei contratti in scadenza al 12/5/2022 riguardanti le garanzie del produttore di due server del sistema informatico dell'Ente; DSG 409 DEL 06/05/2022 - Rinnovo annuale dei contratti in scadenza al 12/5/2022 riguardanti le garanzie del produttore di due server del sistema informatico dell'Ente</t>
  </si>
  <si>
    <t>ORDINE DIRETTO DI ACQUISTO TRAMITE MEPA N. 6823352 DEL 19/05/2022</t>
  </si>
  <si>
    <t>ZB53672C20</t>
  </si>
  <si>
    <t>Kibernetes S.r.l.</t>
  </si>
  <si>
    <t>DSG 465 19/5/2022 - Rinnovo servizio di conservazione sostitutiva documenti - Anno 2022: Procedura negoziata sotto soglia per l’affidamento del servizio, tramite MePA di  Consip, a Kibernetes Srl; DISP 130 6/6/2022 - Modifica modalità di affidamento per rinnovo servizio di conservazione sostitutiva documenti - Anno 2022</t>
  </si>
  <si>
    <t>affidamento ai sensi dell’art. 1326 del codice civile e dell’art. 32, co. 14, del D.lgs. n. 50/2016, senza emissione di ODA Consip</t>
  </si>
  <si>
    <t>ZC2317F3B1</t>
  </si>
  <si>
    <t>R1 S.p.A.</t>
  </si>
  <si>
    <t>DSG 394 DEL 10/05/2021: Acquisto garanzie del produttore per lo storage EMC VNX E3150 SN FL100142300784 costituente il sito primario del sistema informatico dell’Ente – Annualità 4/7/2021- 3/7/2022: procedura negoziata sotto soglia per l’affidamento, tramite MePA di Consip S.p.A. a R1 SpA</t>
  </si>
  <si>
    <t>ORDINE DIRETTO DI ACQUISTO TRAMITE MEPA N. 6172387 DEL 11/05/2021</t>
  </si>
  <si>
    <t>Z0836A5B54</t>
  </si>
  <si>
    <t>Italdata Sas di Predari Alida &amp; C.</t>
  </si>
  <si>
    <t>DSG 597 DEL 16/6/2022 - Fornitura Mini PC Lenovo ricondizionati e monitor per uffici comunali: Procedura negoziata sotto soglia per l’affidamento a Italdata Sas di Predari Alida &amp; C.</t>
  </si>
  <si>
    <t>Procedura Sintel ID 155348491 del 01/06/2022</t>
  </si>
  <si>
    <t>Z9336B6639</t>
  </si>
  <si>
    <t>DSG  632 DEL 23/6/2022 - Completamento aggiornamento tecnologico dell'impianto audio-video per la Sala Consiliare Procedura negoziata sotto soglia per l’affidamento a Telesystems Professional Srl</t>
  </si>
  <si>
    <t>Procedura Sintel ID 155581091 del 08/06/2022</t>
  </si>
  <si>
    <t>Z68377F656</t>
  </si>
  <si>
    <t>D.P.S. INFORMATICA SNC DI PRESELLO G.&amp; C.</t>
  </si>
  <si>
    <t>DSG 872 DEL 25/8/2022 -  Acquisto stampante zebra e scanner per uffici comunali - Procedura negoziata sotto soglia per l’affidamento, tramite MePA di Consip</t>
  </si>
  <si>
    <t>ORDINE DIRETTO DI ACQUISTO TRAMITE MEPA N. 6915905 DEL 26/08/2022</t>
  </si>
  <si>
    <t>Z17377F613</t>
  </si>
  <si>
    <t>SORI DP S.r.l.</t>
  </si>
  <si>
    <t>ORDINE DIRETTO DI ACQUISTO TRAMITE MEPA N. 6916205 DEL 26/08/2022</t>
  </si>
  <si>
    <t>Z2F378AB11</t>
  </si>
  <si>
    <t>YouCo S.r.l.</t>
  </si>
  <si>
    <t>DSG 874 DEL 29/8/2022 - Manutenzione piattaforma cloud sito web istituzionale – Anno 2022 Integrazione - Procedura negoziata sotto soglia per l’affidamento, tramite MePA di  Consip, a YouCo Srl (Integrazione det. n. 8 del 25/1/2022)</t>
  </si>
  <si>
    <t>ORDINE DIRETTO DI ACQUISTO TRAMITE MEPA N. 6917920 DEL 29/08/2022</t>
  </si>
  <si>
    <t>Z45380B22D</t>
  </si>
  <si>
    <t xml:space="preserve">Italdata Sas di Predari Alida &amp; C. </t>
  </si>
  <si>
    <t>DSG 1050 DEL 13/10/2022 - Acquisto hardware e materiale informatico di facile consumo per uffici comunali: Procedura negoziata sotto soglia per l’affidamento a Italdata Sas di Predari Alida &amp; C. - DSG 48 del 03/02/2022 , DSG 348 DEL 19/04/2022,E DSG 952 DEL 20/09/2022: Integrazione impegno DSG 48/2022 - Acquisto lettori barcode, batteria e monitor</t>
  </si>
  <si>
    <t>ORDINE DIRETTO DI ACQUISTO TRAMITE MEPA N. 6981789 DEL 17/10/2022</t>
  </si>
  <si>
    <t>Z1438C1892</t>
  </si>
  <si>
    <t>STUDIO DI INFORMATICA DELLA RCR MAINT DI ROSI V. E</t>
  </si>
  <si>
    <t>DSG 1250 DEL 28/11/2022 - Acquisto PC workstation con schede video aggiuntive e PC desktop per postazioni di lavoro: Procedura negoziata sotto soglia per l’affidamento, tramite MePA di Consip SpA,  fornitori vari</t>
  </si>
  <si>
    <t>ORDINE DIRETTO DI ACQUISTO TRAMITE MEPA N. 7047834 DEL 29/11/2022</t>
  </si>
  <si>
    <t>ZF338C18DE</t>
  </si>
  <si>
    <t>VIRTUAL LOGIC SRL</t>
  </si>
  <si>
    <t>ORDINE DIRETTO DI ACQUISTO TRAMITE MEPA N. 7048181 DEL 29/11/2022</t>
  </si>
  <si>
    <t>ZD638C17EA</t>
  </si>
  <si>
    <t>ITALDATA sas di Predari A.&amp; C.</t>
  </si>
  <si>
    <t>ORDINE DIRETTO DI ACQUISTO TRAMITE MEPA N. 7047784 del 29/11/2022</t>
  </si>
  <si>
    <t>Z9038E4B72</t>
  </si>
  <si>
    <t>Logostre Magenta s.r.l.</t>
  </si>
  <si>
    <t>DSG 1303 DEL 12/12/2022 - Acquisto notebook elettronico per postazione di lavoro: Procedura negoziata sotto soglia per l’affidamento, tramite MePA di Consip SpA, a Logostre Magenta srl</t>
  </si>
  <si>
    <t>ORDINE DIRETTO DI ACQUISTO TRAMITE MEPA N. 7068048 DEL 13/12/2022</t>
  </si>
  <si>
    <t>Z2738EF147</t>
  </si>
  <si>
    <t>ITALDATA sas</t>
  </si>
  <si>
    <t>DSG 1319 DEL 14/12/2022 - Acquisto hardware per postazioni di lavoro: Procedura negoziata sotto soglia per l’affidamento, tramite MePA di Consip SpA, a ITALDATA sas</t>
  </si>
  <si>
    <t>ORDINE DIRETTO DI ACQUISTO TRAMITE MEPA N. 7072002 DEL 14/12/2022</t>
  </si>
  <si>
    <t>ZA635168FB</t>
  </si>
  <si>
    <t>Giannone Computers Srl</t>
  </si>
  <si>
    <t>DSG 48 del 03/02/2022  Prenotazione spesa per acquisti di modesto importo di materiale informatico di facile consumo (DSG 348 DEL 19/04/2022 E DSG 952 DEL 20/09/2022: Integrazione impegno DSG 48/2022) - Acquisto toner per stampanti Ufficio Stato Civile</t>
  </si>
  <si>
    <t>ORDINE DIRETTO DI ACQUISTO TRAMITE MEPA N. 6628496 DEL 04/02/2022</t>
  </si>
  <si>
    <t>Z283516B4C</t>
  </si>
  <si>
    <t>Eco Laser Informatica Srl</t>
  </si>
  <si>
    <t>DSG 48 del 03/02/2022  Prenotazione spesa per acquisti di modesto importo di materiale informatico di facile consumo (DSG 348 DEL 19/04/2022 E DSG 952 DEL 20/09/2022: Integrazione impegno DSG 48/2022) - Acquisto toner per stampante Ufficio Biblioteca Redecesio</t>
  </si>
  <si>
    <t>ORDINE DIRETTO DI ACQUISTO TRAMITE MEPA N. 6628904 DEL 04/02/2022</t>
  </si>
  <si>
    <t>Z65362B7D9</t>
  </si>
  <si>
    <t>Promo Rigenera Srl</t>
  </si>
  <si>
    <t>DSG 48 del 03/02/2022  Prenotazione spesa per acquisti di modesto importo di materiale informatico di facile consumo (DSG 348 DEL 19/04/2022 E DSG 952 DEL 20/09/2022: Integrazione impegno DSG 48/2022) - Acquisto toner per stampanti S@c</t>
  </si>
  <si>
    <t>ORDINE DIRETTO DI ACQUISTO TRAMITE MEPA N. 6779675 DEL 28/04/2022</t>
  </si>
  <si>
    <t>Z60362B77B</t>
  </si>
  <si>
    <t>Virtual Logic Srl</t>
  </si>
  <si>
    <t>DSG 48 del 03/02/2022  Prenotazione spesa per acquisti di modesto importo di materiale informatico di facile consumo (DSG 348 DEL 19/04/2022 E DSG 952 DEL 20/09/2022: Integrazione impegno DSG 48/2022) - Acquisto materiale informatico di consumo per uso interno all'Ente</t>
  </si>
  <si>
    <t>ORDINE DIRETTO DI ACQUISTO TRAMITE MEPA N. 6779792 DEL 28/04/2022</t>
  </si>
  <si>
    <t>ZA636F11BB</t>
  </si>
  <si>
    <t>Aruba Pec SpA</t>
  </si>
  <si>
    <t>DSG 48 del 03/02/2022  Prenotazione spesa per acquisti di modesto importo di materiale informatico di facile consumo (DSG 348 DEL 19/04/2022 E DSG 952 DEL 20/09/2022: Integrazione impegno DSG 48/2022) - Acquisto Firme digitali</t>
  </si>
  <si>
    <t>ORDINE DIRETTO DI ACQUISTO TRAMITE MEPA N. 6858885 DEL 29/06/2022</t>
  </si>
  <si>
    <t>Z5737849FF</t>
  </si>
  <si>
    <t>Y2k di Barontini Francesco</t>
  </si>
  <si>
    <t>DSG 48 del 03/02/2022  Prenotazione spesa per acquisti di modesto importo di materiale informatico di facile consumo (DSG 348 DEL 19/04/2022 E DSG 952 DEL 20/09/2022: Integrazione impegno DSG 48/2022) - Acquisto nastro per stampante badge</t>
  </si>
  <si>
    <t>ORDINE DIRETTO DI ACQUISTO TRAMITE MEPA N. 6912594 DEL 23/08/2022</t>
  </si>
  <si>
    <t>Z273788C7A</t>
  </si>
  <si>
    <t>DSG 48 del 03/02/2022  Prenotazione spesa per acquisti di modesto importo di materiale informatico di facile consumo (DSG 348 DEL 19/04/2022 E DSG 952 DEL 20/09/2022: Integrazione impegno DSG 48/2022) - Attivazione 1 Operatore di Registrazione ODR</t>
  </si>
  <si>
    <t>ORDINE DIRETTO DI ACQUISTO TRAMITE MEPA N. 6914262 DEL 24/08/2022</t>
  </si>
  <si>
    <t>Z3037D76E2</t>
  </si>
  <si>
    <t>DSG 48 del 03/02/2022  Prenotazione spesa per acquisti di modesto importo di materiale informatico di facile consumo (DSG 348 DEL 19/04/2022 E DSG 952 DEL 20/09/2022: Integrazione impegno DSG 48/2022) - Acquisto firme digitali e PEC per uffici comunali</t>
  </si>
  <si>
    <t>ORDINE DIRETTO DI ACQUISTO TRAMITE MEPA N. 6948266 DEL 22/09/2022</t>
  </si>
  <si>
    <t>Z9E381D1E9</t>
  </si>
  <si>
    <t xml:space="preserve">DSG 48 del 03/02/2022  Prenotazione spesa per acquisti di modesto importo di materiale informatico di facile consumo (DSG 348 DEL 19/04/2022 E DSG 952 DEL 20/09/2022: Integrazione impegno DSG 48/2022) - Acquisto firme digitali </t>
  </si>
  <si>
    <t>ORDINE DIRETTO DI ACQUISTO TRAMITE MEPA N. 6975317 DEL 11/10/2022</t>
  </si>
  <si>
    <t>Z06387BBF7</t>
  </si>
  <si>
    <t>DSG 48 del 03/02/2022  Prenotazione spesa per acquisti di modesto importo di materiale informatico di facile consumo (DSG 348 DEL 19/04/2022 E DSG 952 DEL 20/09/2022: Integrazione impegno DSG 48/2022) - Acquisto materiale di facile consumo per sistema informatico</t>
  </si>
  <si>
    <t>ORDINE DIRETTO DI ACQUISTO TRAMITE MEPA N. 7015280 DEL 09/11/2022</t>
  </si>
  <si>
    <t>Z6238D0C29</t>
  </si>
  <si>
    <t>DSG 48 del 03/02/2022  Prenotazione spesa per acquisti di modesto importo di materiale informatico di facile consumo (DSG 348 DEL 19/04/2022 E DSG 952 DEL 20/09/2022: Integrazione impegno DSG 48/2022) - Acquisto toner per stampanti varie</t>
  </si>
  <si>
    <t>Z6238D0D24</t>
  </si>
  <si>
    <t>L'INFORMATICA S.A.S.</t>
  </si>
  <si>
    <t>DSG 48 del 03/02/2022  Prenotazione spesa per acquisti di modesto importo di materiale informatico di facile consumo (DSG 348 DEL 19/04/2022 E DSG 952 DEL 20/09/2022: Integrazione impegno DSG 48/2022) - Acquisto cartucce ink per stampanti varie</t>
  </si>
  <si>
    <t>ORDINE DIRETTO DI ACQUISTO TRAMITE MEPA N. 7048117 DEL 29/11/2022</t>
  </si>
  <si>
    <t>Z72392EF88</t>
  </si>
  <si>
    <t>COMPUTERLAND SAS</t>
  </si>
  <si>
    <t>DSG 48 del 03/02/2022  Prenotazione spesa per acquisti di modesto importo di materiale informatico di facile consumo (DSG 348 DEL 19/04/2022 E DSG 952 DEL 20/09/2022: Integrazione impegno DSG 48/2022) - Acquisto 10 adattatori minidisplayport-hdmi</t>
  </si>
  <si>
    <t>Z43350DA9A</t>
  </si>
  <si>
    <t>Progel Sr.l.</t>
  </si>
  <si>
    <t>Rilevazione Ministero dell’Economia e delle Finanze ai sensi dell’art. 2 comma 222 L. 191/2009. Incarico a Progel s.r.l. CIG: Z43350DA9A.</t>
  </si>
  <si>
    <t>Sezione Gestione del Patrimonio</t>
  </si>
  <si>
    <t>Affidamento diretto sottosoglia</t>
  </si>
  <si>
    <t>ZE6385A437</t>
  </si>
  <si>
    <t>Favero Electronics Sr</t>
  </si>
  <si>
    <t xml:space="preserve">Affidamento diretto sottosoglia per fornitura e montaggio di un tabellone elettronico segnapunti presso il Palazzetto dello Sport </t>
  </si>
  <si>
    <t>Martini Sergio</t>
  </si>
  <si>
    <t>Z0F346087D</t>
  </si>
  <si>
    <t xml:space="preserve">Gasolio Cicli srl </t>
  </si>
  <si>
    <t>Affidamento incarico alla società Gasolio Cicli srl per il servizio di gestione automatizzata e controllo accessi del parcheggio  presso la Ciclostazione - area Stazione FS  via Caravaggio, Segrate - CIG Z0F346087D</t>
  </si>
  <si>
    <t>ZAD3377B22</t>
  </si>
  <si>
    <t>Geom. A. C.</t>
  </si>
  <si>
    <t>Affidamento diretto sottosoglia incarico al professionista Geom. A. C. per l'espletamento di pratiche catastali relative all'immobile comunale denominato "Ciclofficina". CIG ZAD3377B22. Determinazione dirigenziale n. 937/2021 e n.73/2022.</t>
  </si>
  <si>
    <t>ZD035899DB</t>
  </si>
  <si>
    <t>Studio Notarile Associato Paolo e Marco Lovisetti</t>
  </si>
  <si>
    <t>Affidamento diretto sotto soglia incarico Studio Notarile Associato Paolo e Marco Lovisetti, Milano – Redazione Atto di risoluzione consensuale del diritto di superficie concesso dal Comune di Segrate ad ALER  per risoluzione della Convenzione Re...</t>
  </si>
  <si>
    <t>Z953594C16</t>
  </si>
  <si>
    <t xml:space="preserve">Ovidio De Napoli </t>
  </si>
  <si>
    <t>Affidamento diretto sotto soglia incarico Notaio Ovidio De Napoli per la trascrizione e voltura catastale all’Agenzia delle Entrate del Decreto ANBSC di trasferimento della proprietà di beni immobili a questa amministrazione, CIG: Z953594C16.</t>
  </si>
  <si>
    <t>Z07369E567</t>
  </si>
  <si>
    <t xml:space="preserve"> A. Mele</t>
  </si>
  <si>
    <t>Affidamento d.s.s.com. incarico notaio A. Mele, (CIG: Z07369E567) per trascrizione, registrazione e voltura catastale del Decreto di Esproprio ai sensi dell’art. 20 c.9 - D.P.R. 08/06/2001 n. 327 e s.m.i. per acquisizione reliquato stradale rimasto intercluso nell’ambito dei lavori
dell’opera viabilistica “Variante di Via Monzese” (anno 2015) in Segrate.</t>
  </si>
  <si>
    <t>ZD0376BE25</t>
  </si>
  <si>
    <t>Affidamento diretto sotto soglia incarico Notaio Ovidio De Napoli per l’acquisizione a titolo gratuito di aree a sedime stradale e parcheggio (via Buonarroti). CIG: ZD0376BE25.</t>
  </si>
  <si>
    <t>Z07376BEE0</t>
  </si>
  <si>
    <t>Affidamento d.s.s.com. incarico notaio A. Mele, CIG: Z07376BEE0 per cessione gratuita al Comune di Segrate di aree stradali e relative pertinenze site in Segrate via Cellini (impegnativa convenzione CILEA 22/01/2007 prot. 3886).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</si>
</sst>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 _€_-;\-* #,##0.00\ _€_-;_-* &quot;-&quot;??\ _€_-;_-@_-"/>
    <numFmt numFmtId="165" formatCode="&quot;dd/MM/yyyy&quot;"/>
    <numFmt numFmtId="166" formatCode="#,##0.00\ &quot;€&quot;;[Red]\-#,##0.00\ &quot;€&quot;"/>
    <numFmt numFmtId="167" formatCode="#,##0.00\ &quot;€&quot;"/>
    <numFmt numFmtId="168" formatCode="_-&quot;€ &quot;* #,##0.00_-;&quot;-€ &quot;* #,##0.00_-;_-&quot;€ &quot;* \-??_-;_-@_-"/>
    <numFmt numFmtId="169" formatCode="_-* #,##0.00\ &quot;€&quot;_-;\-* #,##0.00\ &quot;€&quot;_-;_-* &quot;-&quot;??\ &quot;€&quot;_-;_-@_-"/>
  </numFmts>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u/>
      <sz val="11"/>
      <color theme="10"/>
      <name val="Calibri"/>
      <family val="2"/>
      <scheme val="minor"/>
    </font>
    <font>
      <sz val="10"/>
      <color rgb="FF000000"/>
      <name val="Segoe UI"/>
      <family val="2"/>
    </font>
    <font>
      <sz val="8"/>
      <color theme="1"/>
      <name val="Calibri"/>
      <family val="2"/>
      <scheme val="minor"/>
    </font>
    <font>
      <sz val="9"/>
      <color theme="1"/>
      <name val="Arial"/>
      <family val="2"/>
    </font>
    <font>
      <sz val="11"/>
      <color theme="1"/>
      <name val="Calibri"/>
      <family val="2"/>
    </font>
    <font>
      <sz val="11"/>
      <name val="Calibri"/>
      <family val="2"/>
      <scheme val="minor"/>
    </font>
    <font>
      <b/>
      <sz val="11"/>
      <color rgb="FFFF0000"/>
      <name val="Calibri"/>
      <family val="2"/>
      <scheme val="minor"/>
    </font>
    <font>
      <b/>
      <sz val="11"/>
      <name val="Calibri"/>
      <family val="2"/>
      <scheme val="minor"/>
    </font>
    <font>
      <sz val="10"/>
      <name val="Arial"/>
      <family val="2"/>
    </font>
    <font>
      <sz val="11"/>
      <name val="Arial"/>
      <family val="2"/>
    </font>
    <font>
      <sz val="11"/>
      <color rgb="FF000000"/>
      <name val="Arial"/>
      <family val="2"/>
    </font>
    <font>
      <sz val="12"/>
      <name val="Calibri"/>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0"/>
        <bgColor indexed="64"/>
      </patternFill>
    </fill>
    <fill>
      <patternFill patternType="solid">
        <fgColor rgb="FFFFFFFF"/>
      </patternFill>
    </fill>
    <fill>
      <patternFill patternType="solid">
        <fgColor rgb="FFFFFF0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9" fillId="0" borderId="0" applyNumberFormat="0" applyFill="0" applyBorder="0" applyAlignment="0" applyProtection="0"/>
    <xf numFmtId="43" fontId="1" fillId="0" borderId="0" applyFont="0" applyFill="0" applyBorder="0" applyAlignment="0" applyProtection="0"/>
    <xf numFmtId="168" fontId="27" fillId="0" borderId="0" applyFill="0" applyBorder="0" applyAlignment="0" applyProtection="0"/>
  </cellStyleXfs>
  <cellXfs count="110">
    <xf numFmtId="0" fontId="0" fillId="0" borderId="0" xfId="0"/>
    <xf numFmtId="0" fontId="16" fillId="0" borderId="0" xfId="0" applyFont="1"/>
    <xf numFmtId="0" fontId="16" fillId="33" borderId="10" xfId="0" applyFont="1" applyFill="1" applyBorder="1"/>
    <xf numFmtId="0" fontId="0" fillId="0" borderId="10" xfId="0" applyBorder="1"/>
    <xf numFmtId="14" fontId="0" fillId="0" borderId="10" xfId="0" applyNumberFormat="1" applyBorder="1"/>
    <xf numFmtId="0" fontId="0" fillId="0" borderId="10" xfId="0" quotePrefix="1" applyBorder="1"/>
    <xf numFmtId="14" fontId="0" fillId="0" borderId="0" xfId="0" applyNumberFormat="1"/>
    <xf numFmtId="0" fontId="0" fillId="0" borderId="11" xfId="0" applyBorder="1"/>
    <xf numFmtId="0" fontId="0" fillId="0" borderId="10" xfId="0" applyBorder="1" applyAlignment="1">
      <alignment wrapText="1"/>
    </xf>
    <xf numFmtId="0" fontId="0" fillId="0" borderId="10" xfId="0" applyBorder="1" applyAlignment="1">
      <alignment vertical="top" wrapText="1"/>
    </xf>
    <xf numFmtId="0" fontId="0" fillId="0" borderId="10" xfId="0" applyBorder="1" applyAlignment="1">
      <alignment vertical="top"/>
    </xf>
    <xf numFmtId="0" fontId="18" fillId="0" borderId="0" xfId="0" applyFont="1" applyAlignment="1">
      <alignment vertical="top"/>
    </xf>
    <xf numFmtId="0" fontId="18" fillId="0" borderId="10" xfId="0" applyFont="1" applyBorder="1" applyAlignment="1">
      <alignment vertical="top"/>
    </xf>
    <xf numFmtId="14" fontId="0" fillId="0" borderId="10" xfId="0" applyNumberFormat="1" applyBorder="1" applyAlignment="1">
      <alignment vertical="top"/>
    </xf>
    <xf numFmtId="0" fontId="0" fillId="0" borderId="10" xfId="0" quotePrefix="1" applyBorder="1" applyAlignment="1">
      <alignment vertical="top"/>
    </xf>
    <xf numFmtId="14" fontId="0" fillId="0" borderId="10" xfId="0" applyNumberFormat="1" applyBorder="1" applyAlignment="1">
      <alignment horizontal="right" vertical="top"/>
    </xf>
    <xf numFmtId="0" fontId="0" fillId="0" borderId="10" xfId="0" applyBorder="1" applyAlignment="1">
      <alignment horizontal="left" vertical="top" wrapText="1"/>
    </xf>
    <xf numFmtId="0" fontId="0" fillId="0" borderId="12" xfId="0" applyBorder="1" applyAlignment="1">
      <alignment vertical="top"/>
    </xf>
    <xf numFmtId="14" fontId="0" fillId="0" borderId="10" xfId="0" applyNumberFormat="1" applyBorder="1" applyAlignment="1">
      <alignment vertical="top" wrapText="1"/>
    </xf>
    <xf numFmtId="0" fontId="0" fillId="34" borderId="10" xfId="0" applyFill="1" applyBorder="1" applyAlignment="1">
      <alignment vertical="top"/>
    </xf>
    <xf numFmtId="0" fontId="0" fillId="34" borderId="10" xfId="0" applyFill="1" applyBorder="1" applyAlignment="1">
      <alignment vertical="top" wrapText="1"/>
    </xf>
    <xf numFmtId="14" fontId="0" fillId="34" borderId="10" xfId="0" applyNumberFormat="1" applyFill="1" applyBorder="1" applyAlignment="1">
      <alignment vertical="top"/>
    </xf>
    <xf numFmtId="0" fontId="0" fillId="34" borderId="10" xfId="0" quotePrefix="1" applyFill="1" applyBorder="1" applyAlignment="1">
      <alignment vertical="top"/>
    </xf>
    <xf numFmtId="0" fontId="18" fillId="34" borderId="10" xfId="0" applyFont="1" applyFill="1" applyBorder="1" applyAlignment="1">
      <alignment vertical="top"/>
    </xf>
    <xf numFmtId="14" fontId="0" fillId="0" borderId="10" xfId="0" applyNumberFormat="1" applyBorder="1" applyAlignment="1">
      <alignment wrapText="1"/>
    </xf>
    <xf numFmtId="0" fontId="0" fillId="0" borderId="10" xfId="0" quotePrefix="1" applyBorder="1" applyAlignment="1">
      <alignment wrapText="1"/>
    </xf>
    <xf numFmtId="11" fontId="0" fillId="0" borderId="10" xfId="0" applyNumberFormat="1" applyBorder="1"/>
    <xf numFmtId="0" fontId="19" fillId="0" borderId="10" xfId="43" applyBorder="1"/>
    <xf numFmtId="14" fontId="20" fillId="0" borderId="0" xfId="0" applyNumberFormat="1" applyFont="1"/>
    <xf numFmtId="0" fontId="21" fillId="0" borderId="10" xfId="0" applyFont="1" applyBorder="1" applyAlignment="1">
      <alignment wrapText="1"/>
    </xf>
    <xf numFmtId="14" fontId="0" fillId="34" borderId="10" xfId="0" applyNumberFormat="1" applyFill="1" applyBorder="1"/>
    <xf numFmtId="0" fontId="18" fillId="0" borderId="10" xfId="0" applyFont="1" applyBorder="1"/>
    <xf numFmtId="0" fontId="0" fillId="0" borderId="10" xfId="0" applyBorder="1" applyAlignment="1">
      <alignment horizontal="center"/>
    </xf>
    <xf numFmtId="14" fontId="0" fillId="0" borderId="10" xfId="0" applyNumberFormat="1" applyBorder="1" applyAlignment="1">
      <alignment horizontal="center"/>
    </xf>
    <xf numFmtId="0" fontId="0" fillId="0" borderId="10" xfId="0" applyBorder="1" applyAlignment="1">
      <alignment horizontal="left" vertical="center"/>
    </xf>
    <xf numFmtId="0" fontId="0" fillId="0" borderId="10" xfId="0" applyBorder="1" applyAlignment="1">
      <alignment horizontal="left" vertical="center" wrapText="1"/>
    </xf>
    <xf numFmtId="0" fontId="0" fillId="0" borderId="10" xfId="0" quotePrefix="1" applyBorder="1" applyAlignment="1">
      <alignment horizontal="left" vertical="center"/>
    </xf>
    <xf numFmtId="0" fontId="0" fillId="0" borderId="0" xfId="0" applyAlignment="1">
      <alignment horizontal="left" vertical="center"/>
    </xf>
    <xf numFmtId="14" fontId="0" fillId="0" borderId="10" xfId="0" applyNumberFormat="1" applyBorder="1" applyAlignment="1">
      <alignment horizontal="right" vertical="center"/>
    </xf>
    <xf numFmtId="0" fontId="22" fillId="0" borderId="0" xfId="0" applyFont="1" applyAlignment="1">
      <alignment horizontal="left" vertical="top" wrapText="1"/>
    </xf>
    <xf numFmtId="0" fontId="22" fillId="0" borderId="0" xfId="0" applyFont="1" applyAlignment="1">
      <alignment horizontal="center" vertical="top" wrapText="1"/>
    </xf>
    <xf numFmtId="0" fontId="16" fillId="33" borderId="10" xfId="0" applyFont="1" applyFill="1" applyBorder="1" applyAlignment="1">
      <alignment horizontal="center"/>
    </xf>
    <xf numFmtId="4" fontId="0" fillId="0" borderId="10" xfId="0" applyNumberFormat="1" applyBorder="1" applyAlignment="1">
      <alignment horizontal="center"/>
    </xf>
    <xf numFmtId="4" fontId="0" fillId="0" borderId="11" xfId="0" applyNumberFormat="1" applyBorder="1" applyAlignment="1">
      <alignment horizontal="center"/>
    </xf>
    <xf numFmtId="4" fontId="0" fillId="0" borderId="10" xfId="0" applyNumberFormat="1" applyBorder="1" applyAlignment="1">
      <alignment horizontal="center" vertical="top"/>
    </xf>
    <xf numFmtId="4" fontId="0" fillId="34" borderId="10" xfId="0" applyNumberFormat="1" applyFill="1" applyBorder="1" applyAlignment="1">
      <alignment horizontal="center" vertical="top"/>
    </xf>
    <xf numFmtId="4" fontId="0" fillId="0" borderId="10" xfId="0" applyNumberFormat="1" applyBorder="1" applyAlignment="1">
      <alignment horizontal="center" wrapText="1"/>
    </xf>
    <xf numFmtId="43" fontId="0" fillId="0" borderId="10" xfId="42" applyFont="1" applyBorder="1" applyAlignment="1">
      <alignment horizontal="center"/>
    </xf>
    <xf numFmtId="2" fontId="0" fillId="0" borderId="10" xfId="0" applyNumberFormat="1" applyBorder="1" applyAlignment="1">
      <alignment horizontal="center"/>
    </xf>
    <xf numFmtId="4" fontId="0" fillId="0" borderId="0" xfId="0" applyNumberFormat="1" applyAlignment="1">
      <alignment horizontal="center"/>
    </xf>
    <xf numFmtId="164" fontId="0" fillId="0" borderId="10" xfId="0" applyNumberFormat="1" applyBorder="1" applyAlignment="1">
      <alignment horizontal="center"/>
    </xf>
    <xf numFmtId="4" fontId="0" fillId="0" borderId="10" xfId="0" applyNumberFormat="1" applyBorder="1" applyAlignment="1">
      <alignment horizontal="center" vertical="center"/>
    </xf>
    <xf numFmtId="0" fontId="0" fillId="0" borderId="0" xfId="0" applyAlignment="1">
      <alignment horizontal="center"/>
    </xf>
    <xf numFmtId="4" fontId="0" fillId="0" borderId="10" xfId="0" applyNumberFormat="1" applyBorder="1"/>
    <xf numFmtId="0" fontId="0" fillId="0" borderId="10" xfId="0" applyBorder="1" applyAlignment="1">
      <alignment horizontal="left" wrapText="1"/>
    </xf>
    <xf numFmtId="166" fontId="0" fillId="0" borderId="10" xfId="0" applyNumberFormat="1" applyBorder="1"/>
    <xf numFmtId="2" fontId="0" fillId="0" borderId="10" xfId="0" applyNumberFormat="1" applyBorder="1"/>
    <xf numFmtId="0" fontId="23" fillId="0" borderId="0" xfId="0" applyFont="1"/>
    <xf numFmtId="49" fontId="18" fillId="35" borderId="10" xfId="0" applyNumberFormat="1" applyFont="1" applyFill="1" applyBorder="1" applyAlignment="1">
      <alignment horizontal="left" vertical="top" wrapText="1" shrinkToFit="1"/>
    </xf>
    <xf numFmtId="49" fontId="18" fillId="35" borderId="10" xfId="0" applyNumberFormat="1" applyFont="1" applyFill="1" applyBorder="1" applyAlignment="1">
      <alignment horizontal="center" vertical="top" wrapText="1" shrinkToFit="1"/>
    </xf>
    <xf numFmtId="4" fontId="18" fillId="35" borderId="10" xfId="0" applyNumberFormat="1" applyFont="1" applyFill="1" applyBorder="1" applyAlignment="1">
      <alignment horizontal="center" vertical="top" wrapText="1" shrinkToFit="1"/>
    </xf>
    <xf numFmtId="43" fontId="18" fillId="35" borderId="10" xfId="44" applyFont="1" applyFill="1" applyBorder="1" applyAlignment="1">
      <alignment horizontal="center" vertical="top" wrapText="1" shrinkToFit="1"/>
    </xf>
    <xf numFmtId="14" fontId="18" fillId="35" borderId="10" xfId="0" applyNumberFormat="1" applyFont="1" applyFill="1" applyBorder="1" applyAlignment="1">
      <alignment horizontal="right" vertical="top" wrapText="1" shrinkToFit="1"/>
    </xf>
    <xf numFmtId="49" fontId="18" fillId="0" borderId="10" xfId="0" applyNumberFormat="1" applyFont="1" applyBorder="1" applyAlignment="1">
      <alignment horizontal="left" vertical="top" wrapText="1" shrinkToFit="1"/>
    </xf>
    <xf numFmtId="43" fontId="18" fillId="0" borderId="10" xfId="44" applyFont="1" applyFill="1" applyBorder="1" applyAlignment="1">
      <alignment horizontal="center" vertical="top" wrapText="1" shrinkToFit="1"/>
    </xf>
    <xf numFmtId="14" fontId="0" fillId="0" borderId="0" xfId="0" applyNumberFormat="1" applyAlignment="1">
      <alignment horizontal="center" vertical="top" wrapText="1"/>
    </xf>
    <xf numFmtId="4" fontId="18" fillId="0" borderId="10" xfId="0" applyNumberFormat="1" applyFont="1" applyBorder="1" applyAlignment="1">
      <alignment horizontal="center" vertical="top" wrapText="1" shrinkToFit="1"/>
    </xf>
    <xf numFmtId="49" fontId="18" fillId="0" borderId="10" xfId="0" applyNumberFormat="1" applyFont="1" applyBorder="1" applyAlignment="1">
      <alignment horizontal="right" vertical="top" wrapText="1" shrinkToFit="1"/>
    </xf>
    <xf numFmtId="14" fontId="18" fillId="0" borderId="10" xfId="0" applyNumberFormat="1" applyFont="1" applyBorder="1" applyAlignment="1">
      <alignment horizontal="right" vertical="top" wrapText="1" shrinkToFit="1"/>
    </xf>
    <xf numFmtId="0" fontId="24" fillId="34" borderId="10" xfId="0" applyFont="1" applyFill="1" applyBorder="1" applyAlignment="1">
      <alignment horizontal="left" vertical="top" wrapText="1"/>
    </xf>
    <xf numFmtId="49" fontId="18" fillId="35" borderId="10" xfId="0" applyNumberFormat="1" applyFont="1" applyFill="1" applyBorder="1" applyAlignment="1">
      <alignment horizontal="right" vertical="top" wrapText="1" shrinkToFit="1"/>
    </xf>
    <xf numFmtId="165" fontId="18" fillId="35" borderId="10" xfId="0" applyNumberFormat="1" applyFont="1" applyFill="1" applyBorder="1" applyAlignment="1">
      <alignment horizontal="right" vertical="top" wrapText="1" shrinkToFit="1"/>
    </xf>
    <xf numFmtId="0" fontId="0" fillId="36" borderId="10" xfId="0" applyFill="1" applyBorder="1" applyAlignment="1">
      <alignment vertical="top"/>
    </xf>
    <xf numFmtId="167" fontId="0" fillId="0" borderId="10" xfId="0" applyNumberFormat="1" applyBorder="1" applyAlignment="1">
      <alignment horizontal="left"/>
    </xf>
    <xf numFmtId="0" fontId="25" fillId="0" borderId="10" xfId="0" applyFont="1" applyBorder="1" applyAlignment="1">
      <alignment wrapText="1"/>
    </xf>
    <xf numFmtId="0" fontId="0" fillId="34" borderId="10" xfId="0" applyFill="1" applyBorder="1" applyAlignment="1">
      <alignment wrapText="1"/>
    </xf>
    <xf numFmtId="0" fontId="0" fillId="34" borderId="10" xfId="0" applyFill="1" applyBorder="1"/>
    <xf numFmtId="0" fontId="26" fillId="0" borderId="10" xfId="0" applyFont="1" applyBorder="1" applyAlignment="1">
      <alignment wrapText="1"/>
    </xf>
    <xf numFmtId="14" fontId="0" fillId="0" borderId="10" xfId="0" applyNumberFormat="1" applyBorder="1" applyAlignment="1">
      <alignment horizontal="center" wrapText="1"/>
    </xf>
    <xf numFmtId="0" fontId="27" fillId="0" borderId="0" xfId="0" applyFont="1" applyAlignment="1">
      <alignment horizontal="left" wrapText="1"/>
    </xf>
    <xf numFmtId="14" fontId="29" fillId="0" borderId="0" xfId="0" applyNumberFormat="1" applyFont="1" applyAlignment="1">
      <alignment horizontal="center"/>
    </xf>
    <xf numFmtId="0" fontId="29" fillId="0" borderId="0" xfId="0" applyFont="1" applyAlignment="1">
      <alignment wrapText="1"/>
    </xf>
    <xf numFmtId="14" fontId="29" fillId="0" borderId="10" xfId="0" applyNumberFormat="1" applyFont="1" applyBorder="1" applyAlignment="1">
      <alignment horizontal="center"/>
    </xf>
    <xf numFmtId="0" fontId="14" fillId="0" borderId="10" xfId="0" applyFont="1" applyBorder="1" applyAlignment="1">
      <alignment wrapText="1"/>
    </xf>
    <xf numFmtId="49" fontId="28" fillId="0" borderId="0" xfId="0" applyNumberFormat="1" applyFont="1" applyAlignment="1">
      <alignment wrapText="1"/>
    </xf>
    <xf numFmtId="0" fontId="27" fillId="0" borderId="10" xfId="0" applyFont="1" applyBorder="1" applyAlignment="1">
      <alignment horizontal="left" wrapText="1"/>
    </xf>
    <xf numFmtId="167" fontId="0" fillId="34" borderId="10" xfId="0" applyNumberFormat="1" applyFill="1" applyBorder="1" applyAlignment="1">
      <alignment horizontal="left"/>
    </xf>
    <xf numFmtId="0" fontId="24" fillId="0" borderId="10" xfId="0" applyFont="1" applyBorder="1" applyAlignment="1">
      <alignment wrapText="1"/>
    </xf>
    <xf numFmtId="14" fontId="0" fillId="34" borderId="10" xfId="0" applyNumberFormat="1" applyFill="1" applyBorder="1" applyAlignment="1">
      <alignment horizontal="center"/>
    </xf>
    <xf numFmtId="0" fontId="0" fillId="34" borderId="10" xfId="0" quotePrefix="1" applyFill="1" applyBorder="1" applyAlignment="1">
      <alignment wrapText="1"/>
    </xf>
    <xf numFmtId="0" fontId="25" fillId="34" borderId="10" xfId="0" applyFont="1" applyFill="1" applyBorder="1" applyAlignment="1">
      <alignment wrapText="1"/>
    </xf>
    <xf numFmtId="14" fontId="0" fillId="0" borderId="13" xfId="0" applyNumberFormat="1" applyFill="1" applyBorder="1"/>
    <xf numFmtId="169" fontId="0" fillId="0" borderId="13" xfId="0" applyNumberFormat="1" applyFill="1" applyBorder="1"/>
    <xf numFmtId="0" fontId="0" fillId="0" borderId="14" xfId="0" applyFill="1" applyBorder="1"/>
    <xf numFmtId="0" fontId="0" fillId="0" borderId="13" xfId="0" quotePrefix="1" applyFill="1" applyBorder="1"/>
    <xf numFmtId="0" fontId="0" fillId="0" borderId="15" xfId="0" applyFill="1" applyBorder="1"/>
    <xf numFmtId="0" fontId="0" fillId="0" borderId="10" xfId="0" applyFill="1" applyBorder="1"/>
    <xf numFmtId="49" fontId="30" fillId="0" borderId="10" xfId="0" applyNumberFormat="1" applyFont="1" applyFill="1" applyBorder="1" applyAlignment="1">
      <alignment horizontal="left" vertical="center" wrapText="1" shrinkToFit="1" readingOrder="1"/>
    </xf>
    <xf numFmtId="14" fontId="24" fillId="0" borderId="10" xfId="0" applyNumberFormat="1" applyFont="1" applyFill="1" applyBorder="1"/>
    <xf numFmtId="169" fontId="0" fillId="0" borderId="10" xfId="0" applyNumberFormat="1" applyFill="1" applyBorder="1"/>
    <xf numFmtId="0" fontId="0" fillId="0" borderId="10" xfId="0" quotePrefix="1" applyFill="1" applyBorder="1"/>
    <xf numFmtId="14" fontId="0" fillId="0" borderId="10" xfId="0" applyNumberFormat="1" applyFill="1" applyBorder="1"/>
    <xf numFmtId="0" fontId="0" fillId="0" borderId="16" xfId="0" applyFill="1" applyBorder="1"/>
    <xf numFmtId="49" fontId="30" fillId="0" borderId="10" xfId="0" applyNumberFormat="1" applyFont="1" applyFill="1" applyBorder="1" applyAlignment="1">
      <alignment horizontal="left" wrapText="1" shrinkToFit="1" readingOrder="1"/>
    </xf>
    <xf numFmtId="0" fontId="0" fillId="0" borderId="17" xfId="0" applyFill="1" applyBorder="1"/>
    <xf numFmtId="0" fontId="0" fillId="0" borderId="17" xfId="0" applyFill="1" applyBorder="1" applyAlignment="1">
      <alignment wrapText="1"/>
    </xf>
    <xf numFmtId="0" fontId="18" fillId="0" borderId="10" xfId="0" applyFont="1" applyFill="1" applyBorder="1"/>
    <xf numFmtId="14" fontId="0" fillId="0" borderId="17" xfId="0" applyNumberFormat="1" applyFill="1" applyBorder="1"/>
    <xf numFmtId="169" fontId="0" fillId="0" borderId="17" xfId="0" applyNumberFormat="1" applyFill="1" applyBorder="1"/>
    <xf numFmtId="0" fontId="0" fillId="0" borderId="10" xfId="0" applyFill="1" applyBorder="1" applyAlignment="1">
      <alignment wrapText="1"/>
    </xf>
  </cellXfs>
  <cellStyles count="46">
    <cellStyle name="20% - Colore 1" xfId="19" builtinId="30" customBuiltin="1"/>
    <cellStyle name="20% - Colore 2" xfId="23" builtinId="34" customBuiltin="1"/>
    <cellStyle name="20% - Colore 3" xfId="27" builtinId="38" customBuiltin="1"/>
    <cellStyle name="20% - Colore 4" xfId="31" builtinId="42" customBuiltin="1"/>
    <cellStyle name="20% - Colore 5" xfId="35" builtinId="46" customBuiltin="1"/>
    <cellStyle name="20% - Colore 6" xfId="39" builtinId="50" customBuiltin="1"/>
    <cellStyle name="40% - Colore 1" xfId="20" builtinId="31" customBuiltin="1"/>
    <cellStyle name="40% - Colore 2" xfId="24" builtinId="35" customBuiltin="1"/>
    <cellStyle name="40% - Colore 3" xfId="28" builtinId="39" customBuiltin="1"/>
    <cellStyle name="40% - Colore 4" xfId="32" builtinId="43" customBuiltin="1"/>
    <cellStyle name="40% - Colore 5" xfId="36" builtinId="47" customBuiltin="1"/>
    <cellStyle name="40% - Colore 6" xfId="40" builtinId="51" customBuiltin="1"/>
    <cellStyle name="60% - Colore 1" xfId="21" builtinId="32" customBuiltin="1"/>
    <cellStyle name="60% - Colore 2" xfId="25" builtinId="36" customBuiltin="1"/>
    <cellStyle name="60% - Colore 3" xfId="29" builtinId="40" customBuiltin="1"/>
    <cellStyle name="60% - Colore 4" xfId="33" builtinId="44" customBuiltin="1"/>
    <cellStyle name="60% - Colore 5" xfId="37" builtinId="48" customBuiltin="1"/>
    <cellStyle name="60% - Colore 6" xfId="41" builtinId="52" customBuiltin="1"/>
    <cellStyle name="Calcolo" xfId="11" builtinId="22" customBuiltin="1"/>
    <cellStyle name="Cella collegata" xfId="12" builtinId="24" customBuiltin="1"/>
    <cellStyle name="Cella da controllare" xfId="13" builtinId="23" customBuiltin="1"/>
    <cellStyle name="Collegamento ipertestuale" xfId="43" builtinId="8"/>
    <cellStyle name="Colore 1" xfId="18" builtinId="29" customBuiltin="1"/>
    <cellStyle name="Colore 2" xfId="22" builtinId="33" customBuiltin="1"/>
    <cellStyle name="Colore 3" xfId="26" builtinId="37" customBuiltin="1"/>
    <cellStyle name="Colore 4" xfId="30" builtinId="41" customBuiltin="1"/>
    <cellStyle name="Colore 5" xfId="34" builtinId="45" customBuiltin="1"/>
    <cellStyle name="Colore 6" xfId="38" builtinId="49" customBuiltin="1"/>
    <cellStyle name="Euro" xfId="45" xr:uid="{E0C203BD-E12B-44AE-B272-0D4C9D036479}"/>
    <cellStyle name="Input" xfId="9" builtinId="20" customBuiltin="1"/>
    <cellStyle name="Migliaia" xfId="44" builtinId="3"/>
    <cellStyle name="Migliaia 2" xfId="42" xr:uid="{2CC20FC6-58D1-4ED5-82FF-D86A11425097}"/>
    <cellStyle name="Neutrale" xfId="8" builtinId="28" customBuiltin="1"/>
    <cellStyle name="Normale" xfId="0" builtinId="0"/>
    <cellStyle name="Nota" xfId="15" builtinId="10" customBuiltin="1"/>
    <cellStyle name="Output" xfId="10" builtinId="21" customBuiltin="1"/>
    <cellStyle name="Testo avviso" xfId="14" builtinId="11" customBuiltin="1"/>
    <cellStyle name="Testo descrittivo" xfId="16"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7" builtinId="25" customBuiltin="1"/>
    <cellStyle name="Valore non valido" xfId="7" builtinId="27" customBuiltin="1"/>
    <cellStyle name="Valore valido"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72"/>
  <sheetViews>
    <sheetView tabSelected="1" topLeftCell="A360" zoomScaleNormal="100" workbookViewId="0">
      <selection activeCell="B377" sqref="B377"/>
    </sheetView>
  </sheetViews>
  <sheetFormatPr defaultRowHeight="15" x14ac:dyDescent="0.25"/>
  <cols>
    <col min="1" max="1" width="14.85546875" customWidth="1"/>
    <col min="2" max="2" width="121.85546875" bestFit="1" customWidth="1"/>
    <col min="3" max="3" width="255.7109375" bestFit="1" customWidth="1"/>
    <col min="4" max="4" width="16.85546875" customWidth="1"/>
    <col min="5" max="5" width="17" style="52" customWidth="1"/>
    <col min="6" max="6" width="18.42578125" style="52" customWidth="1"/>
    <col min="7" max="7" width="78.42578125" bestFit="1" customWidth="1"/>
    <col min="8" max="8" width="55" customWidth="1"/>
    <col min="9" max="9" width="13.28515625" customWidth="1"/>
    <col min="10" max="10" width="15.7109375" customWidth="1"/>
    <col min="11" max="11" width="31.42578125" customWidth="1"/>
  </cols>
  <sheetData>
    <row r="1" spans="1:11" s="1" customFormat="1" x14ac:dyDescent="0.25">
      <c r="A1" s="2" t="s">
        <v>0</v>
      </c>
      <c r="B1" s="2" t="s">
        <v>1</v>
      </c>
      <c r="C1" s="2" t="s">
        <v>2</v>
      </c>
      <c r="D1" s="2" t="s">
        <v>3</v>
      </c>
      <c r="E1" s="41" t="s">
        <v>4</v>
      </c>
      <c r="F1" s="41" t="s">
        <v>5</v>
      </c>
      <c r="G1" s="2" t="s">
        <v>6</v>
      </c>
      <c r="H1" s="2" t="s">
        <v>7</v>
      </c>
      <c r="I1" s="2" t="s">
        <v>8</v>
      </c>
      <c r="J1" s="2" t="s">
        <v>9</v>
      </c>
      <c r="K1" s="2" t="s">
        <v>10</v>
      </c>
    </row>
    <row r="2" spans="1:11" x14ac:dyDescent="0.25">
      <c r="A2" s="3" t="s">
        <v>11</v>
      </c>
      <c r="B2" s="3" t="s">
        <v>12</v>
      </c>
      <c r="C2" s="3" t="s">
        <v>13</v>
      </c>
      <c r="D2" s="4">
        <v>44616</v>
      </c>
      <c r="E2" s="42">
        <v>380.57</v>
      </c>
      <c r="F2" s="32">
        <v>380.57</v>
      </c>
      <c r="G2" s="3" t="s">
        <v>14</v>
      </c>
      <c r="H2" s="5" t="s">
        <v>15</v>
      </c>
      <c r="I2" s="4">
        <v>44617</v>
      </c>
      <c r="J2" s="4">
        <v>44617</v>
      </c>
      <c r="K2" s="3"/>
    </row>
    <row r="3" spans="1:11" x14ac:dyDescent="0.25">
      <c r="A3" s="3" t="s">
        <v>16</v>
      </c>
      <c r="B3" s="3" t="s">
        <v>17</v>
      </c>
      <c r="C3" s="3" t="s">
        <v>18</v>
      </c>
      <c r="D3" s="4">
        <v>44622</v>
      </c>
      <c r="E3" s="42">
        <v>120</v>
      </c>
      <c r="F3" s="42">
        <v>120</v>
      </c>
      <c r="G3" s="3" t="s">
        <v>14</v>
      </c>
      <c r="H3" s="5" t="s">
        <v>15</v>
      </c>
      <c r="I3" s="4">
        <v>44627</v>
      </c>
      <c r="J3" s="4">
        <v>44627</v>
      </c>
      <c r="K3" s="3"/>
    </row>
    <row r="4" spans="1:11" x14ac:dyDescent="0.25">
      <c r="A4" s="3" t="s">
        <v>19</v>
      </c>
      <c r="B4" s="3" t="s">
        <v>20</v>
      </c>
      <c r="C4" s="3" t="s">
        <v>21</v>
      </c>
      <c r="D4" s="4">
        <v>44622</v>
      </c>
      <c r="E4" s="42">
        <v>230</v>
      </c>
      <c r="F4" s="42">
        <v>230</v>
      </c>
      <c r="G4" s="3" t="s">
        <v>14</v>
      </c>
      <c r="H4" s="5" t="s">
        <v>15</v>
      </c>
      <c r="I4" s="4">
        <v>44623</v>
      </c>
      <c r="J4" s="4">
        <v>44624</v>
      </c>
      <c r="K4" s="3"/>
    </row>
    <row r="5" spans="1:11" x14ac:dyDescent="0.25">
      <c r="A5" s="3" t="s">
        <v>22</v>
      </c>
      <c r="B5" s="3" t="s">
        <v>23</v>
      </c>
      <c r="C5" s="3" t="s">
        <v>24</v>
      </c>
      <c r="D5" s="4">
        <v>44622</v>
      </c>
      <c r="E5" s="42">
        <v>128</v>
      </c>
      <c r="F5" s="42">
        <v>128</v>
      </c>
      <c r="G5" s="3" t="s">
        <v>14</v>
      </c>
      <c r="H5" s="5" t="s">
        <v>15</v>
      </c>
      <c r="I5" s="4">
        <v>44624</v>
      </c>
      <c r="J5" s="4">
        <v>44624</v>
      </c>
      <c r="K5" s="3"/>
    </row>
    <row r="6" spans="1:11" x14ac:dyDescent="0.25">
      <c r="A6" s="3" t="s">
        <v>25</v>
      </c>
      <c r="B6" s="3" t="s">
        <v>12</v>
      </c>
      <c r="C6" s="3" t="s">
        <v>26</v>
      </c>
      <c r="D6" s="4">
        <v>44809</v>
      </c>
      <c r="E6" s="42">
        <v>415.92</v>
      </c>
      <c r="F6" s="32">
        <v>415.92</v>
      </c>
      <c r="G6" s="3" t="s">
        <v>14</v>
      </c>
      <c r="H6" s="5" t="s">
        <v>15</v>
      </c>
      <c r="I6" s="4">
        <v>44811</v>
      </c>
      <c r="J6" s="4">
        <v>44811</v>
      </c>
      <c r="K6" s="3"/>
    </row>
    <row r="7" spans="1:11" x14ac:dyDescent="0.25">
      <c r="A7" s="3" t="s">
        <v>27</v>
      </c>
      <c r="B7" s="3" t="s">
        <v>17</v>
      </c>
      <c r="C7" s="3" t="s">
        <v>28</v>
      </c>
      <c r="D7" s="4">
        <v>44813</v>
      </c>
      <c r="E7" s="42">
        <v>120</v>
      </c>
      <c r="F7" s="42">
        <v>120</v>
      </c>
      <c r="G7" s="3" t="s">
        <v>14</v>
      </c>
      <c r="H7" s="5" t="s">
        <v>15</v>
      </c>
      <c r="I7" s="4">
        <v>44817</v>
      </c>
      <c r="J7" s="4">
        <v>44817</v>
      </c>
      <c r="K7" s="3"/>
    </row>
    <row r="8" spans="1:11" x14ac:dyDescent="0.25">
      <c r="A8" s="3" t="s">
        <v>29</v>
      </c>
      <c r="B8" s="3" t="s">
        <v>30</v>
      </c>
      <c r="C8" s="3" t="s">
        <v>31</v>
      </c>
      <c r="D8" s="4">
        <v>44813</v>
      </c>
      <c r="E8" s="42">
        <v>90</v>
      </c>
      <c r="F8" s="42">
        <v>90</v>
      </c>
      <c r="G8" s="3" t="s">
        <v>14</v>
      </c>
      <c r="H8" s="5" t="s">
        <v>15</v>
      </c>
      <c r="I8" s="4">
        <v>44818</v>
      </c>
      <c r="J8" s="4">
        <v>44818</v>
      </c>
      <c r="K8" s="3"/>
    </row>
    <row r="9" spans="1:11" x14ac:dyDescent="0.25">
      <c r="A9" s="3" t="s">
        <v>32</v>
      </c>
      <c r="B9" s="3" t="s">
        <v>33</v>
      </c>
      <c r="C9" s="3" t="s">
        <v>34</v>
      </c>
      <c r="D9" s="4">
        <v>44813</v>
      </c>
      <c r="E9" s="42">
        <v>97</v>
      </c>
      <c r="F9" s="42">
        <v>97</v>
      </c>
      <c r="G9" s="3" t="s">
        <v>14</v>
      </c>
      <c r="H9" s="5" t="s">
        <v>15</v>
      </c>
      <c r="I9" s="4">
        <v>44818</v>
      </c>
      <c r="J9" s="4">
        <v>44818</v>
      </c>
      <c r="K9" s="3"/>
    </row>
    <row r="10" spans="1:11" x14ac:dyDescent="0.25">
      <c r="A10" s="3" t="s">
        <v>35</v>
      </c>
      <c r="B10" s="3" t="s">
        <v>23</v>
      </c>
      <c r="C10" s="3" t="s">
        <v>36</v>
      </c>
      <c r="D10" s="4">
        <v>44813</v>
      </c>
      <c r="E10" s="42">
        <v>108</v>
      </c>
      <c r="F10" s="42">
        <v>108</v>
      </c>
      <c r="G10" s="3" t="s">
        <v>14</v>
      </c>
      <c r="H10" s="5" t="s">
        <v>15</v>
      </c>
      <c r="I10" s="4">
        <v>44817</v>
      </c>
      <c r="J10" s="4">
        <v>44817</v>
      </c>
      <c r="K10" s="3"/>
    </row>
    <row r="11" spans="1:11" x14ac:dyDescent="0.25">
      <c r="A11" s="3" t="s">
        <v>37</v>
      </c>
      <c r="B11" s="3" t="s">
        <v>12</v>
      </c>
      <c r="C11" s="3" t="s">
        <v>38</v>
      </c>
      <c r="D11" s="4">
        <v>44662</v>
      </c>
      <c r="E11" s="32">
        <v>401.71</v>
      </c>
      <c r="F11" s="32">
        <v>401.71</v>
      </c>
      <c r="G11" s="3" t="s">
        <v>14</v>
      </c>
      <c r="H11" s="5" t="s">
        <v>15</v>
      </c>
      <c r="I11" s="4">
        <v>44666</v>
      </c>
      <c r="J11" s="4">
        <v>44666</v>
      </c>
      <c r="K11" s="3"/>
    </row>
    <row r="12" spans="1:11" x14ac:dyDescent="0.25">
      <c r="A12" s="3" t="s">
        <v>39</v>
      </c>
      <c r="B12" s="3" t="s">
        <v>17</v>
      </c>
      <c r="C12" s="3" t="s">
        <v>40</v>
      </c>
      <c r="D12" s="4">
        <v>44677</v>
      </c>
      <c r="E12" s="42">
        <v>120</v>
      </c>
      <c r="F12" s="42">
        <v>120</v>
      </c>
      <c r="G12" s="3" t="s">
        <v>14</v>
      </c>
      <c r="H12" s="5" t="s">
        <v>15</v>
      </c>
      <c r="I12" s="4">
        <v>44680</v>
      </c>
      <c r="J12" s="4">
        <v>44680</v>
      </c>
      <c r="K12" s="3"/>
    </row>
    <row r="13" spans="1:11" x14ac:dyDescent="0.25">
      <c r="A13" s="3" t="s">
        <v>41</v>
      </c>
      <c r="B13" s="3" t="s">
        <v>20</v>
      </c>
      <c r="C13" s="3" t="s">
        <v>42</v>
      </c>
      <c r="D13" s="4">
        <v>44677</v>
      </c>
      <c r="E13" s="42">
        <v>230</v>
      </c>
      <c r="F13" s="42">
        <v>230</v>
      </c>
      <c r="G13" s="3" t="s">
        <v>14</v>
      </c>
      <c r="H13" s="5" t="s">
        <v>15</v>
      </c>
      <c r="I13" s="4">
        <v>44679</v>
      </c>
      <c r="J13" s="4">
        <v>44680</v>
      </c>
      <c r="K13" s="3"/>
    </row>
    <row r="14" spans="1:11" x14ac:dyDescent="0.25">
      <c r="A14" s="3" t="s">
        <v>43</v>
      </c>
      <c r="B14" s="3" t="s">
        <v>23</v>
      </c>
      <c r="C14" s="3" t="s">
        <v>44</v>
      </c>
      <c r="D14" s="4">
        <v>44677</v>
      </c>
      <c r="E14" s="42">
        <v>128</v>
      </c>
      <c r="F14" s="42">
        <v>128</v>
      </c>
      <c r="G14" s="3" t="s">
        <v>14</v>
      </c>
      <c r="H14" s="5" t="s">
        <v>15</v>
      </c>
      <c r="I14" s="4">
        <v>44679</v>
      </c>
      <c r="J14" s="4">
        <v>44679</v>
      </c>
      <c r="K14" s="3"/>
    </row>
    <row r="15" spans="1:11" x14ac:dyDescent="0.25">
      <c r="A15" s="3" t="s">
        <v>45</v>
      </c>
      <c r="B15" s="3" t="s">
        <v>12</v>
      </c>
      <c r="C15" s="3" t="s">
        <v>46</v>
      </c>
      <c r="D15" s="4">
        <v>44818</v>
      </c>
      <c r="E15" s="42">
        <v>346.6</v>
      </c>
      <c r="F15" s="42">
        <v>346.6</v>
      </c>
      <c r="G15" s="3" t="s">
        <v>14</v>
      </c>
      <c r="H15" s="5" t="s">
        <v>15</v>
      </c>
      <c r="I15" s="4">
        <v>44820</v>
      </c>
      <c r="J15" s="4">
        <v>44820</v>
      </c>
      <c r="K15" s="3"/>
    </row>
    <row r="16" spans="1:11" x14ac:dyDescent="0.25">
      <c r="A16" s="3" t="s">
        <v>47</v>
      </c>
      <c r="B16" s="3" t="s">
        <v>30</v>
      </c>
      <c r="C16" s="3" t="s">
        <v>48</v>
      </c>
      <c r="D16" s="4">
        <v>44831</v>
      </c>
      <c r="E16" s="42">
        <v>220</v>
      </c>
      <c r="F16" s="42">
        <v>220</v>
      </c>
      <c r="G16" s="3" t="s">
        <v>14</v>
      </c>
      <c r="H16" s="5" t="s">
        <v>15</v>
      </c>
      <c r="I16" s="4">
        <v>44833</v>
      </c>
      <c r="J16" s="4">
        <v>44834</v>
      </c>
      <c r="K16" s="3"/>
    </row>
    <row r="17" spans="1:11" x14ac:dyDescent="0.25">
      <c r="A17" s="3" t="s">
        <v>49</v>
      </c>
      <c r="B17" s="3" t="s">
        <v>33</v>
      </c>
      <c r="C17" s="3" t="s">
        <v>50</v>
      </c>
      <c r="D17" s="4">
        <v>44831</v>
      </c>
      <c r="E17" s="42">
        <v>97</v>
      </c>
      <c r="F17" s="42">
        <v>97</v>
      </c>
      <c r="G17" s="3" t="s">
        <v>14</v>
      </c>
      <c r="H17" s="5" t="s">
        <v>15</v>
      </c>
      <c r="I17" s="4">
        <v>44834</v>
      </c>
      <c r="J17" s="4">
        <v>44834</v>
      </c>
      <c r="K17" s="3"/>
    </row>
    <row r="18" spans="1:11" x14ac:dyDescent="0.25">
      <c r="A18" s="3" t="s">
        <v>51</v>
      </c>
      <c r="B18" s="3" t="s">
        <v>12</v>
      </c>
      <c r="C18" s="3" t="s">
        <v>52</v>
      </c>
      <c r="D18" s="4">
        <v>44768</v>
      </c>
      <c r="E18" s="42">
        <v>311.94</v>
      </c>
      <c r="F18" s="42">
        <v>311.94</v>
      </c>
      <c r="G18" s="3" t="s">
        <v>14</v>
      </c>
      <c r="H18" s="5" t="s">
        <v>15</v>
      </c>
      <c r="I18" s="4">
        <v>44771</v>
      </c>
      <c r="J18" s="4">
        <v>44771</v>
      </c>
      <c r="K18" s="3"/>
    </row>
    <row r="19" spans="1:11" x14ac:dyDescent="0.25">
      <c r="A19" s="3" t="s">
        <v>53</v>
      </c>
      <c r="B19" s="3" t="s">
        <v>30</v>
      </c>
      <c r="C19" s="3" t="s">
        <v>57</v>
      </c>
      <c r="D19" s="4">
        <v>44770</v>
      </c>
      <c r="E19" s="42">
        <v>220</v>
      </c>
      <c r="F19" s="42">
        <v>220</v>
      </c>
      <c r="G19" s="3" t="s">
        <v>14</v>
      </c>
      <c r="H19" s="5" t="s">
        <v>15</v>
      </c>
      <c r="I19" s="4">
        <v>44776</v>
      </c>
      <c r="J19" s="4">
        <v>44778</v>
      </c>
      <c r="K19" s="3"/>
    </row>
    <row r="20" spans="1:11" x14ac:dyDescent="0.25">
      <c r="A20" t="s">
        <v>54</v>
      </c>
      <c r="B20" s="3" t="s">
        <v>33</v>
      </c>
      <c r="C20" s="3" t="s">
        <v>58</v>
      </c>
      <c r="D20" s="4">
        <v>44770</v>
      </c>
      <c r="E20" s="42">
        <v>97</v>
      </c>
      <c r="F20" s="42">
        <v>97</v>
      </c>
      <c r="G20" s="3" t="s">
        <v>14</v>
      </c>
      <c r="H20" s="5" t="s">
        <v>15</v>
      </c>
      <c r="I20" s="6">
        <v>44776</v>
      </c>
      <c r="J20" s="6">
        <v>44776</v>
      </c>
      <c r="K20" s="3"/>
    </row>
    <row r="21" spans="1:11" x14ac:dyDescent="0.25">
      <c r="A21" t="s">
        <v>55</v>
      </c>
      <c r="B21" s="3" t="s">
        <v>12</v>
      </c>
      <c r="C21" s="3" t="s">
        <v>56</v>
      </c>
      <c r="D21" s="4">
        <v>44881</v>
      </c>
      <c r="E21" s="42">
        <v>311.94</v>
      </c>
      <c r="F21" s="42">
        <v>311.94</v>
      </c>
      <c r="G21" s="3" t="s">
        <v>14</v>
      </c>
      <c r="H21" s="5" t="s">
        <v>15</v>
      </c>
      <c r="I21" s="4">
        <v>44883</v>
      </c>
      <c r="J21" s="4">
        <v>44883</v>
      </c>
      <c r="K21" s="3"/>
    </row>
    <row r="22" spans="1:11" x14ac:dyDescent="0.25">
      <c r="A22" t="s">
        <v>59</v>
      </c>
      <c r="B22" s="3" t="s">
        <v>30</v>
      </c>
      <c r="C22" s="3" t="s">
        <v>61</v>
      </c>
      <c r="D22" s="4">
        <v>44890</v>
      </c>
      <c r="E22" s="42">
        <v>220</v>
      </c>
      <c r="F22" s="42">
        <v>220</v>
      </c>
      <c r="G22" s="3" t="s">
        <v>14</v>
      </c>
      <c r="H22" s="5" t="s">
        <v>15</v>
      </c>
      <c r="I22" s="4">
        <v>44894</v>
      </c>
      <c r="J22" s="4">
        <v>44897</v>
      </c>
      <c r="K22" s="3"/>
    </row>
    <row r="23" spans="1:11" x14ac:dyDescent="0.25">
      <c r="A23" t="s">
        <v>60</v>
      </c>
      <c r="B23" s="3" t="s">
        <v>33</v>
      </c>
      <c r="C23" s="3" t="s">
        <v>62</v>
      </c>
      <c r="D23" s="4">
        <v>44890</v>
      </c>
      <c r="E23" s="42">
        <v>97</v>
      </c>
      <c r="F23" s="42">
        <v>97</v>
      </c>
      <c r="G23" s="3" t="s">
        <v>14</v>
      </c>
      <c r="H23" s="5" t="s">
        <v>15</v>
      </c>
      <c r="I23" s="4">
        <v>44894</v>
      </c>
      <c r="J23" s="4">
        <v>44894</v>
      </c>
      <c r="K23" s="3"/>
    </row>
    <row r="24" spans="1:11" x14ac:dyDescent="0.25">
      <c r="A24" t="s">
        <v>63</v>
      </c>
      <c r="B24" s="3" t="s">
        <v>12</v>
      </c>
      <c r="C24" s="3" t="s">
        <v>65</v>
      </c>
      <c r="D24" s="4">
        <v>44901</v>
      </c>
      <c r="E24" s="42">
        <v>190.63</v>
      </c>
      <c r="F24" s="42">
        <v>190.63</v>
      </c>
      <c r="G24" s="3" t="s">
        <v>14</v>
      </c>
      <c r="H24" s="5" t="s">
        <v>15</v>
      </c>
      <c r="I24" s="4">
        <v>44904</v>
      </c>
      <c r="J24" s="4">
        <v>44904</v>
      </c>
      <c r="K24" s="3"/>
    </row>
    <row r="25" spans="1:11" x14ac:dyDescent="0.25">
      <c r="A25" t="s">
        <v>64</v>
      </c>
      <c r="B25" s="3" t="s">
        <v>12</v>
      </c>
      <c r="C25" s="3" t="s">
        <v>66</v>
      </c>
      <c r="D25" s="4">
        <v>44627</v>
      </c>
      <c r="E25" s="42">
        <v>311.94</v>
      </c>
      <c r="F25" s="42">
        <v>311.94</v>
      </c>
      <c r="G25" s="3" t="s">
        <v>14</v>
      </c>
      <c r="H25" s="5" t="s">
        <v>15</v>
      </c>
      <c r="I25" s="4">
        <v>44629</v>
      </c>
      <c r="J25" s="4">
        <v>44629</v>
      </c>
      <c r="K25" s="3"/>
    </row>
    <row r="26" spans="1:11" x14ac:dyDescent="0.25">
      <c r="A26" t="s">
        <v>67</v>
      </c>
      <c r="B26" s="3" t="s">
        <v>12</v>
      </c>
      <c r="C26" s="3" t="s">
        <v>68</v>
      </c>
      <c r="D26" s="4">
        <v>44798</v>
      </c>
      <c r="E26" s="42">
        <v>415.92</v>
      </c>
      <c r="F26" s="42">
        <v>415.92</v>
      </c>
      <c r="G26" s="3" t="s">
        <v>14</v>
      </c>
      <c r="H26" s="5" t="s">
        <v>15</v>
      </c>
      <c r="I26" s="4">
        <v>44802</v>
      </c>
      <c r="J26" s="4">
        <v>44802</v>
      </c>
      <c r="K26" s="3"/>
    </row>
    <row r="27" spans="1:11" x14ac:dyDescent="0.25">
      <c r="A27" t="s">
        <v>69</v>
      </c>
      <c r="B27" s="7" t="s">
        <v>70</v>
      </c>
      <c r="C27" s="7" t="s">
        <v>71</v>
      </c>
      <c r="D27" s="6">
        <v>44369</v>
      </c>
      <c r="E27" s="43">
        <v>692.75</v>
      </c>
      <c r="F27" s="43">
        <v>692.75</v>
      </c>
      <c r="G27" s="3" t="s">
        <v>14</v>
      </c>
      <c r="H27" s="5" t="s">
        <v>15</v>
      </c>
      <c r="I27" s="4">
        <v>44734</v>
      </c>
      <c r="J27" s="6">
        <v>44742</v>
      </c>
      <c r="K27" s="3" t="s">
        <v>72</v>
      </c>
    </row>
    <row r="28" spans="1:11" ht="30" x14ac:dyDescent="0.25">
      <c r="A28" s="10" t="s">
        <v>73</v>
      </c>
      <c r="B28" s="10" t="s">
        <v>74</v>
      </c>
      <c r="C28" s="9" t="s">
        <v>75</v>
      </c>
      <c r="D28" s="13">
        <v>44559</v>
      </c>
      <c r="E28" s="44">
        <v>3002</v>
      </c>
      <c r="F28" s="44">
        <v>3002</v>
      </c>
      <c r="G28" s="10" t="s">
        <v>76</v>
      </c>
      <c r="H28" s="14" t="s">
        <v>15</v>
      </c>
      <c r="I28" s="13">
        <v>44562</v>
      </c>
      <c r="J28" s="13">
        <v>44926</v>
      </c>
      <c r="K28" s="10" t="s">
        <v>77</v>
      </c>
    </row>
    <row r="29" spans="1:11" ht="30" x14ac:dyDescent="0.25">
      <c r="A29" s="10" t="s">
        <v>78</v>
      </c>
      <c r="B29" s="10" t="s">
        <v>74</v>
      </c>
      <c r="C29" s="9" t="s">
        <v>79</v>
      </c>
      <c r="D29" s="13">
        <v>44559</v>
      </c>
      <c r="E29" s="44">
        <v>2882</v>
      </c>
      <c r="F29" s="44">
        <v>2882</v>
      </c>
      <c r="G29" s="10" t="s">
        <v>76</v>
      </c>
      <c r="H29" s="14" t="s">
        <v>15</v>
      </c>
      <c r="I29" s="13">
        <v>44562</v>
      </c>
      <c r="J29" s="13">
        <v>44926</v>
      </c>
      <c r="K29" s="10" t="s">
        <v>77</v>
      </c>
    </row>
    <row r="30" spans="1:11" x14ac:dyDescent="0.25">
      <c r="A30" s="10" t="s">
        <v>80</v>
      </c>
      <c r="B30" s="9" t="s">
        <v>81</v>
      </c>
      <c r="C30" s="9" t="s">
        <v>82</v>
      </c>
      <c r="D30" s="13">
        <v>44582</v>
      </c>
      <c r="E30" s="44">
        <v>390</v>
      </c>
      <c r="F30" s="44">
        <v>390</v>
      </c>
      <c r="G30" s="10" t="s">
        <v>76</v>
      </c>
      <c r="H30" s="14" t="s">
        <v>15</v>
      </c>
      <c r="I30" s="13">
        <v>44582</v>
      </c>
      <c r="J30" s="13">
        <v>44692</v>
      </c>
      <c r="K30" s="10" t="s">
        <v>77</v>
      </c>
    </row>
    <row r="31" spans="1:11" x14ac:dyDescent="0.25">
      <c r="A31" s="10" t="s">
        <v>83</v>
      </c>
      <c r="B31" s="10" t="s">
        <v>84</v>
      </c>
      <c r="C31" s="9" t="s">
        <v>85</v>
      </c>
      <c r="D31" s="13">
        <v>44638</v>
      </c>
      <c r="E31" s="44">
        <v>1500</v>
      </c>
      <c r="F31" s="44">
        <v>1500</v>
      </c>
      <c r="G31" s="10" t="s">
        <v>76</v>
      </c>
      <c r="H31" s="14" t="s">
        <v>15</v>
      </c>
      <c r="I31" s="13">
        <v>44678</v>
      </c>
      <c r="J31" s="13">
        <v>44684</v>
      </c>
      <c r="K31" s="10" t="s">
        <v>77</v>
      </c>
    </row>
    <row r="32" spans="1:11" x14ac:dyDescent="0.25">
      <c r="A32" s="10" t="s">
        <v>86</v>
      </c>
      <c r="B32" s="10" t="s">
        <v>87</v>
      </c>
      <c r="C32" s="9" t="s">
        <v>88</v>
      </c>
      <c r="D32" s="13">
        <v>44622</v>
      </c>
      <c r="E32" s="44">
        <v>75</v>
      </c>
      <c r="F32" s="44">
        <v>75</v>
      </c>
      <c r="G32" s="10" t="s">
        <v>76</v>
      </c>
      <c r="H32" s="14" t="s">
        <v>15</v>
      </c>
      <c r="I32" s="13">
        <v>44621</v>
      </c>
      <c r="J32" s="13">
        <v>44621</v>
      </c>
      <c r="K32" s="10" t="s">
        <v>77</v>
      </c>
    </row>
    <row r="33" spans="1:11" x14ac:dyDescent="0.25">
      <c r="A33" s="10" t="s">
        <v>89</v>
      </c>
      <c r="B33" s="9" t="s">
        <v>90</v>
      </c>
      <c r="C33" s="9" t="s">
        <v>91</v>
      </c>
      <c r="D33" s="13">
        <v>44636</v>
      </c>
      <c r="E33" s="44">
        <v>772</v>
      </c>
      <c r="F33" s="44">
        <v>772</v>
      </c>
      <c r="G33" s="10" t="s">
        <v>76</v>
      </c>
      <c r="H33" s="14" t="s">
        <v>15</v>
      </c>
      <c r="I33" s="13">
        <v>44644</v>
      </c>
      <c r="J33" s="13">
        <v>44644</v>
      </c>
      <c r="K33" s="10" t="s">
        <v>77</v>
      </c>
    </row>
    <row r="34" spans="1:11" x14ac:dyDescent="0.25">
      <c r="A34" s="10" t="s">
        <v>92</v>
      </c>
      <c r="B34" s="10" t="s">
        <v>93</v>
      </c>
      <c r="C34" s="9" t="s">
        <v>94</v>
      </c>
      <c r="D34" s="13">
        <v>44645</v>
      </c>
      <c r="E34" s="44">
        <v>752</v>
      </c>
      <c r="F34" s="44">
        <v>752</v>
      </c>
      <c r="G34" s="10" t="s">
        <v>76</v>
      </c>
      <c r="H34" s="14" t="s">
        <v>15</v>
      </c>
      <c r="I34" s="13">
        <v>44655</v>
      </c>
      <c r="J34" s="13">
        <v>44680</v>
      </c>
      <c r="K34" s="10" t="s">
        <v>77</v>
      </c>
    </row>
    <row r="35" spans="1:11" x14ac:dyDescent="0.25">
      <c r="A35" s="10" t="s">
        <v>95</v>
      </c>
      <c r="B35" s="9" t="s">
        <v>96</v>
      </c>
      <c r="C35" s="9" t="s">
        <v>97</v>
      </c>
      <c r="D35" s="13">
        <v>44645</v>
      </c>
      <c r="E35" s="44">
        <v>102</v>
      </c>
      <c r="F35" s="44">
        <v>102</v>
      </c>
      <c r="G35" s="10" t="s">
        <v>76</v>
      </c>
      <c r="H35" s="14" t="s">
        <v>15</v>
      </c>
      <c r="I35" s="13">
        <v>44652</v>
      </c>
      <c r="J35" s="13">
        <v>44652</v>
      </c>
      <c r="K35" s="10" t="s">
        <v>77</v>
      </c>
    </row>
    <row r="36" spans="1:11" x14ac:dyDescent="0.25">
      <c r="A36" s="10" t="s">
        <v>98</v>
      </c>
      <c r="B36" s="9" t="s">
        <v>81</v>
      </c>
      <c r="C36" s="9" t="s">
        <v>99</v>
      </c>
      <c r="D36" s="13">
        <v>44700</v>
      </c>
      <c r="E36" s="44">
        <v>200</v>
      </c>
      <c r="F36" s="44">
        <v>200</v>
      </c>
      <c r="G36" s="10" t="s">
        <v>76</v>
      </c>
      <c r="H36" s="14" t="s">
        <v>15</v>
      </c>
      <c r="I36" s="13">
        <v>44706</v>
      </c>
      <c r="J36" s="13">
        <v>44706</v>
      </c>
      <c r="K36" s="10" t="s">
        <v>77</v>
      </c>
    </row>
    <row r="37" spans="1:11" x14ac:dyDescent="0.25">
      <c r="A37" s="10" t="s">
        <v>100</v>
      </c>
      <c r="B37" s="10" t="s">
        <v>101</v>
      </c>
      <c r="C37" s="9" t="s">
        <v>102</v>
      </c>
      <c r="D37" s="13">
        <v>44706</v>
      </c>
      <c r="E37" s="44">
        <v>48.8</v>
      </c>
      <c r="F37" s="44">
        <v>48.8</v>
      </c>
      <c r="G37" s="10" t="s">
        <v>76</v>
      </c>
      <c r="H37" s="14" t="s">
        <v>15</v>
      </c>
      <c r="I37" s="15" t="s">
        <v>103</v>
      </c>
      <c r="J37" s="13">
        <v>44712</v>
      </c>
      <c r="K37" s="10" t="s">
        <v>77</v>
      </c>
    </row>
    <row r="38" spans="1:11" x14ac:dyDescent="0.25">
      <c r="A38" s="10" t="s">
        <v>104</v>
      </c>
      <c r="B38" s="10" t="s">
        <v>105</v>
      </c>
      <c r="C38" s="9" t="s">
        <v>106</v>
      </c>
      <c r="D38" s="13">
        <v>44735</v>
      </c>
      <c r="E38" s="44">
        <v>102</v>
      </c>
      <c r="F38" s="44">
        <v>102</v>
      </c>
      <c r="G38" s="10" t="s">
        <v>76</v>
      </c>
      <c r="H38" s="14" t="s">
        <v>15</v>
      </c>
      <c r="I38" s="13">
        <v>44740</v>
      </c>
      <c r="J38" s="13">
        <v>44740</v>
      </c>
      <c r="K38" s="10" t="s">
        <v>77</v>
      </c>
    </row>
    <row r="39" spans="1:11" x14ac:dyDescent="0.25">
      <c r="A39" s="10" t="s">
        <v>107</v>
      </c>
      <c r="B39" s="9" t="s">
        <v>96</v>
      </c>
      <c r="C39" s="9" t="s">
        <v>108</v>
      </c>
      <c r="D39" s="13">
        <v>44713</v>
      </c>
      <c r="E39" s="44">
        <v>35</v>
      </c>
      <c r="F39" s="44">
        <v>35</v>
      </c>
      <c r="G39" s="10" t="s">
        <v>76</v>
      </c>
      <c r="H39" s="14" t="s">
        <v>15</v>
      </c>
      <c r="I39" s="13">
        <v>44722</v>
      </c>
      <c r="J39" s="13">
        <v>44722</v>
      </c>
      <c r="K39" s="10" t="s">
        <v>77</v>
      </c>
    </row>
    <row r="40" spans="1:11" x14ac:dyDescent="0.25">
      <c r="A40" s="19" t="s">
        <v>109</v>
      </c>
      <c r="B40" s="19" t="s">
        <v>110</v>
      </c>
      <c r="C40" s="20" t="s">
        <v>111</v>
      </c>
      <c r="D40" s="21">
        <v>44777</v>
      </c>
      <c r="E40" s="45">
        <v>1280</v>
      </c>
      <c r="F40" s="45">
        <v>1120</v>
      </c>
      <c r="G40" s="19" t="s">
        <v>76</v>
      </c>
      <c r="H40" s="22" t="s">
        <v>15</v>
      </c>
      <c r="I40" s="21">
        <v>44819</v>
      </c>
      <c r="J40" s="21">
        <v>44819</v>
      </c>
      <c r="K40" s="19" t="s">
        <v>77</v>
      </c>
    </row>
    <row r="41" spans="1:11" x14ac:dyDescent="0.25">
      <c r="A41" s="10" t="s">
        <v>112</v>
      </c>
      <c r="B41" s="10" t="s">
        <v>113</v>
      </c>
      <c r="C41" s="9" t="s">
        <v>114</v>
      </c>
      <c r="D41" s="13">
        <v>44811</v>
      </c>
      <c r="E41" s="44">
        <v>75</v>
      </c>
      <c r="F41" s="44">
        <v>75</v>
      </c>
      <c r="G41" s="10" t="s">
        <v>76</v>
      </c>
      <c r="H41" s="14" t="s">
        <v>15</v>
      </c>
      <c r="I41" s="13">
        <v>44810</v>
      </c>
      <c r="J41" s="13">
        <v>44810</v>
      </c>
      <c r="K41" s="10" t="s">
        <v>77</v>
      </c>
    </row>
    <row r="42" spans="1:11" x14ac:dyDescent="0.25">
      <c r="A42" s="10" t="s">
        <v>115</v>
      </c>
      <c r="B42" s="16" t="s">
        <v>96</v>
      </c>
      <c r="C42" s="9" t="s">
        <v>116</v>
      </c>
      <c r="D42" s="13">
        <v>44819</v>
      </c>
      <c r="E42" s="44">
        <v>25</v>
      </c>
      <c r="F42" s="44">
        <v>25</v>
      </c>
      <c r="G42" s="10" t="s">
        <v>76</v>
      </c>
      <c r="H42" s="14" t="s">
        <v>15</v>
      </c>
      <c r="I42" s="13">
        <v>44832</v>
      </c>
      <c r="J42" s="13">
        <v>44832</v>
      </c>
      <c r="K42" s="10" t="s">
        <v>77</v>
      </c>
    </row>
    <row r="43" spans="1:11" x14ac:dyDescent="0.25">
      <c r="A43" s="11" t="s">
        <v>117</v>
      </c>
      <c r="B43" s="17" t="s">
        <v>118</v>
      </c>
      <c r="C43" s="9" t="s">
        <v>119</v>
      </c>
      <c r="D43" s="13">
        <v>44819</v>
      </c>
      <c r="E43" s="44">
        <v>290</v>
      </c>
      <c r="F43" s="44">
        <v>290</v>
      </c>
      <c r="G43" s="10" t="s">
        <v>76</v>
      </c>
      <c r="H43" s="14" t="s">
        <v>15</v>
      </c>
      <c r="I43" s="13">
        <v>44841</v>
      </c>
      <c r="J43" s="13">
        <v>44841</v>
      </c>
      <c r="K43" s="10" t="s">
        <v>77</v>
      </c>
    </row>
    <row r="44" spans="1:11" ht="30" x14ac:dyDescent="0.25">
      <c r="A44" s="23" t="s">
        <v>120</v>
      </c>
      <c r="B44" s="20" t="s">
        <v>96</v>
      </c>
      <c r="C44" s="20" t="s">
        <v>121</v>
      </c>
      <c r="D44" s="21">
        <v>44845</v>
      </c>
      <c r="E44" s="45">
        <v>107</v>
      </c>
      <c r="F44" s="45">
        <v>89.5</v>
      </c>
      <c r="G44" s="19" t="s">
        <v>76</v>
      </c>
      <c r="H44" s="22" t="s">
        <v>15</v>
      </c>
      <c r="I44" s="21">
        <v>44853</v>
      </c>
      <c r="J44" s="21">
        <v>44853</v>
      </c>
      <c r="K44" s="19" t="s">
        <v>77</v>
      </c>
    </row>
    <row r="45" spans="1:11" ht="30" x14ac:dyDescent="0.25">
      <c r="A45" s="10" t="s">
        <v>122</v>
      </c>
      <c r="B45" s="10" t="s">
        <v>87</v>
      </c>
      <c r="C45" s="9" t="s">
        <v>123</v>
      </c>
      <c r="D45" s="13">
        <v>44860</v>
      </c>
      <c r="E45" s="44">
        <v>150</v>
      </c>
      <c r="F45" s="44">
        <v>150</v>
      </c>
      <c r="G45" s="10" t="s">
        <v>76</v>
      </c>
      <c r="H45" s="14" t="s">
        <v>15</v>
      </c>
      <c r="I45" s="18" t="s">
        <v>124</v>
      </c>
      <c r="J45" s="18" t="s">
        <v>124</v>
      </c>
      <c r="K45" s="10" t="s">
        <v>77</v>
      </c>
    </row>
    <row r="46" spans="1:11" x14ac:dyDescent="0.25">
      <c r="A46" s="12" t="s">
        <v>125</v>
      </c>
      <c r="B46" s="10" t="s">
        <v>126</v>
      </c>
      <c r="C46" s="9" t="s">
        <v>127</v>
      </c>
      <c r="D46" s="13">
        <v>44824</v>
      </c>
      <c r="E46" s="44">
        <v>250</v>
      </c>
      <c r="F46" s="44">
        <v>250</v>
      </c>
      <c r="G46" s="10" t="s">
        <v>76</v>
      </c>
      <c r="H46" s="14" t="s">
        <v>15</v>
      </c>
      <c r="I46" s="13">
        <v>44847</v>
      </c>
      <c r="J46" s="13">
        <v>44847</v>
      </c>
      <c r="K46" s="10" t="s">
        <v>77</v>
      </c>
    </row>
    <row r="47" spans="1:11" x14ac:dyDescent="0.25">
      <c r="A47" s="12" t="s">
        <v>128</v>
      </c>
      <c r="B47" s="10" t="s">
        <v>126</v>
      </c>
      <c r="C47" s="9" t="s">
        <v>129</v>
      </c>
      <c r="D47" s="13">
        <v>44837</v>
      </c>
      <c r="E47" s="44">
        <v>180</v>
      </c>
      <c r="F47" s="44">
        <v>180</v>
      </c>
      <c r="G47" s="10" t="s">
        <v>76</v>
      </c>
      <c r="H47" s="14" t="s">
        <v>15</v>
      </c>
      <c r="I47" s="13">
        <v>44847</v>
      </c>
      <c r="J47" s="13">
        <v>44847</v>
      </c>
      <c r="K47" s="10" t="s">
        <v>77</v>
      </c>
    </row>
    <row r="48" spans="1:11" x14ac:dyDescent="0.25">
      <c r="A48" s="11" t="s">
        <v>130</v>
      </c>
      <c r="B48" s="9" t="s">
        <v>81</v>
      </c>
      <c r="C48" s="9" t="s">
        <v>131</v>
      </c>
      <c r="D48" s="13">
        <v>44837</v>
      </c>
      <c r="E48" s="44">
        <v>90</v>
      </c>
      <c r="F48" s="44">
        <v>90</v>
      </c>
      <c r="G48" s="10" t="s">
        <v>76</v>
      </c>
      <c r="H48" s="14" t="s">
        <v>15</v>
      </c>
      <c r="I48" s="13">
        <v>44845</v>
      </c>
      <c r="J48" s="13">
        <v>44845</v>
      </c>
      <c r="K48" s="10" t="s">
        <v>77</v>
      </c>
    </row>
    <row r="49" spans="1:11" ht="30" x14ac:dyDescent="0.25">
      <c r="A49" s="10" t="s">
        <v>132</v>
      </c>
      <c r="B49" s="9" t="s">
        <v>133</v>
      </c>
      <c r="C49" s="9" t="s">
        <v>134</v>
      </c>
      <c r="D49" s="13">
        <v>44873</v>
      </c>
      <c r="E49" s="44">
        <v>304</v>
      </c>
      <c r="F49" s="44">
        <v>304</v>
      </c>
      <c r="G49" s="10" t="s">
        <v>76</v>
      </c>
      <c r="H49" s="14" t="s">
        <v>15</v>
      </c>
      <c r="I49" s="18" t="s">
        <v>135</v>
      </c>
      <c r="J49" s="18" t="s">
        <v>135</v>
      </c>
      <c r="K49" s="10" t="s">
        <v>77</v>
      </c>
    </row>
    <row r="50" spans="1:11" x14ac:dyDescent="0.25">
      <c r="A50" s="11" t="s">
        <v>136</v>
      </c>
      <c r="B50" s="10" t="s">
        <v>113</v>
      </c>
      <c r="C50" s="9" t="s">
        <v>137</v>
      </c>
      <c r="D50" s="13">
        <v>44860</v>
      </c>
      <c r="E50" s="44">
        <v>370</v>
      </c>
      <c r="F50" s="44">
        <v>370</v>
      </c>
      <c r="G50" s="10" t="s">
        <v>76</v>
      </c>
      <c r="H50" s="14" t="s">
        <v>15</v>
      </c>
      <c r="I50" s="13">
        <v>44869</v>
      </c>
      <c r="J50" s="13">
        <v>45042</v>
      </c>
      <c r="K50" s="10" t="s">
        <v>77</v>
      </c>
    </row>
    <row r="51" spans="1:11" x14ac:dyDescent="0.25">
      <c r="A51" s="10" t="s">
        <v>138</v>
      </c>
      <c r="B51" s="9" t="s">
        <v>90</v>
      </c>
      <c r="C51" s="9" t="s">
        <v>139</v>
      </c>
      <c r="D51" s="13">
        <v>44881</v>
      </c>
      <c r="E51" s="44">
        <v>387</v>
      </c>
      <c r="F51" s="44">
        <v>387</v>
      </c>
      <c r="G51" s="10" t="s">
        <v>76</v>
      </c>
      <c r="H51" s="14" t="s">
        <v>15</v>
      </c>
      <c r="I51" s="13">
        <v>44893</v>
      </c>
      <c r="J51" s="13">
        <v>44893</v>
      </c>
      <c r="K51" s="10" t="s">
        <v>77</v>
      </c>
    </row>
    <row r="52" spans="1:11" x14ac:dyDescent="0.25">
      <c r="A52" s="19" t="s">
        <v>140</v>
      </c>
      <c r="B52" s="20" t="s">
        <v>110</v>
      </c>
      <c r="C52" s="20" t="s">
        <v>141</v>
      </c>
      <c r="D52" s="21">
        <v>44852</v>
      </c>
      <c r="E52" s="45">
        <v>2400</v>
      </c>
      <c r="F52" s="45">
        <v>2100</v>
      </c>
      <c r="G52" s="19" t="s">
        <v>76</v>
      </c>
      <c r="H52" s="22" t="s">
        <v>15</v>
      </c>
      <c r="I52" s="21">
        <v>44883</v>
      </c>
      <c r="J52" s="21">
        <v>44883</v>
      </c>
      <c r="K52" s="19" t="s">
        <v>77</v>
      </c>
    </row>
    <row r="53" spans="1:11" x14ac:dyDescent="0.25">
      <c r="A53" s="12" t="s">
        <v>142</v>
      </c>
      <c r="B53" s="10" t="s">
        <v>143</v>
      </c>
      <c r="C53" s="9" t="s">
        <v>144</v>
      </c>
      <c r="D53" s="13">
        <v>44862</v>
      </c>
      <c r="E53" s="44">
        <v>122</v>
      </c>
      <c r="F53" s="44">
        <v>122</v>
      </c>
      <c r="G53" s="10" t="s">
        <v>76</v>
      </c>
      <c r="H53" s="14" t="s">
        <v>15</v>
      </c>
      <c r="I53" s="13">
        <v>44888</v>
      </c>
      <c r="J53" s="13">
        <v>44888</v>
      </c>
      <c r="K53" s="10" t="s">
        <v>77</v>
      </c>
    </row>
    <row r="54" spans="1:11" x14ac:dyDescent="0.25">
      <c r="A54" s="3" t="s">
        <v>145</v>
      </c>
      <c r="B54" s="3" t="s">
        <v>146</v>
      </c>
      <c r="C54" s="8" t="s">
        <v>182</v>
      </c>
      <c r="D54" s="4">
        <v>44888</v>
      </c>
      <c r="E54" s="42">
        <v>782</v>
      </c>
      <c r="F54" s="42">
        <v>782</v>
      </c>
      <c r="G54" s="3" t="s">
        <v>76</v>
      </c>
      <c r="H54" s="5" t="s">
        <v>15</v>
      </c>
      <c r="I54" s="4">
        <v>44901</v>
      </c>
      <c r="J54" s="4">
        <v>44910</v>
      </c>
      <c r="K54" s="3" t="s">
        <v>77</v>
      </c>
    </row>
    <row r="55" spans="1:11" ht="30" x14ac:dyDescent="0.25">
      <c r="A55" s="10" t="s">
        <v>147</v>
      </c>
      <c r="B55" s="10" t="s">
        <v>148</v>
      </c>
      <c r="C55" s="9" t="s">
        <v>149</v>
      </c>
      <c r="D55" s="13">
        <v>44841</v>
      </c>
      <c r="E55" s="44">
        <v>5900</v>
      </c>
      <c r="F55" s="44">
        <v>5900</v>
      </c>
      <c r="G55" s="72" t="s">
        <v>76</v>
      </c>
      <c r="H55" s="14" t="s">
        <v>15</v>
      </c>
      <c r="I55" s="13">
        <v>44869</v>
      </c>
      <c r="J55" s="13">
        <v>44869</v>
      </c>
      <c r="K55" s="9" t="s">
        <v>150</v>
      </c>
    </row>
    <row r="56" spans="1:11" ht="30" x14ac:dyDescent="0.25">
      <c r="A56" s="10" t="s">
        <v>151</v>
      </c>
      <c r="B56" s="10" t="s">
        <v>152</v>
      </c>
      <c r="C56" s="8" t="s">
        <v>183</v>
      </c>
      <c r="D56" s="13">
        <v>44897</v>
      </c>
      <c r="E56" s="44">
        <v>2500</v>
      </c>
      <c r="F56" s="44">
        <v>2500</v>
      </c>
      <c r="G56" s="10" t="s">
        <v>76</v>
      </c>
      <c r="H56" s="14" t="s">
        <v>15</v>
      </c>
      <c r="I56" s="13">
        <v>44909</v>
      </c>
      <c r="J56" s="13">
        <v>44909</v>
      </c>
      <c r="K56" s="10" t="s">
        <v>150</v>
      </c>
    </row>
    <row r="57" spans="1:11" x14ac:dyDescent="0.25">
      <c r="A57" s="8" t="s">
        <v>153</v>
      </c>
      <c r="B57" s="8" t="s">
        <v>154</v>
      </c>
      <c r="C57" s="8" t="s">
        <v>155</v>
      </c>
      <c r="D57" s="24">
        <v>44091</v>
      </c>
      <c r="E57" s="46">
        <v>13116.84</v>
      </c>
      <c r="F57" s="46">
        <v>12605.32</v>
      </c>
      <c r="G57" s="8" t="s">
        <v>156</v>
      </c>
      <c r="H57" s="25" t="s">
        <v>15</v>
      </c>
      <c r="I57" s="24">
        <v>44091</v>
      </c>
      <c r="J57" s="24">
        <v>44881</v>
      </c>
      <c r="K57" s="9"/>
    </row>
    <row r="58" spans="1:11" x14ac:dyDescent="0.25">
      <c r="A58" s="8" t="s">
        <v>157</v>
      </c>
      <c r="B58" s="8" t="s">
        <v>158</v>
      </c>
      <c r="C58" s="8" t="s">
        <v>159</v>
      </c>
      <c r="D58" s="24">
        <v>44747</v>
      </c>
      <c r="E58" s="46">
        <v>358.8</v>
      </c>
      <c r="F58" s="46">
        <v>358.8</v>
      </c>
      <c r="G58" s="8" t="s">
        <v>156</v>
      </c>
      <c r="H58" s="25" t="s">
        <v>15</v>
      </c>
      <c r="I58" s="24">
        <v>44747</v>
      </c>
      <c r="J58" s="24">
        <v>44747</v>
      </c>
      <c r="K58" s="10"/>
    </row>
    <row r="59" spans="1:11" x14ac:dyDescent="0.25">
      <c r="A59" s="8" t="s">
        <v>160</v>
      </c>
      <c r="B59" s="8" t="s">
        <v>161</v>
      </c>
      <c r="C59" s="8" t="s">
        <v>162</v>
      </c>
      <c r="D59" s="24">
        <v>44529</v>
      </c>
      <c r="E59" s="46">
        <v>588.41999999999996</v>
      </c>
      <c r="F59" s="46">
        <v>588.41999999999996</v>
      </c>
      <c r="G59" s="8" t="s">
        <v>156</v>
      </c>
      <c r="H59" s="25" t="s">
        <v>15</v>
      </c>
      <c r="I59" s="24">
        <v>44529</v>
      </c>
      <c r="J59" s="24">
        <v>44720</v>
      </c>
      <c r="K59" s="9"/>
    </row>
    <row r="60" spans="1:11" x14ac:dyDescent="0.25">
      <c r="A60" s="8" t="s">
        <v>163</v>
      </c>
      <c r="B60" s="8" t="s">
        <v>164</v>
      </c>
      <c r="C60" s="8" t="s">
        <v>165</v>
      </c>
      <c r="D60" s="24">
        <v>44677</v>
      </c>
      <c r="E60" s="46">
        <v>1352</v>
      </c>
      <c r="F60" s="46">
        <v>1352</v>
      </c>
      <c r="G60" s="8" t="s">
        <v>156</v>
      </c>
      <c r="H60" s="25" t="s">
        <v>15</v>
      </c>
      <c r="I60" s="24">
        <v>44677</v>
      </c>
      <c r="J60" s="24">
        <v>44693</v>
      </c>
      <c r="K60" s="10"/>
    </row>
    <row r="61" spans="1:11" x14ac:dyDescent="0.25">
      <c r="A61" s="8" t="s">
        <v>153</v>
      </c>
      <c r="B61" s="8" t="s">
        <v>166</v>
      </c>
      <c r="C61" s="8" t="s">
        <v>167</v>
      </c>
      <c r="D61" s="24">
        <v>44049</v>
      </c>
      <c r="E61" s="46">
        <v>2704</v>
      </c>
      <c r="F61" s="46">
        <v>2704</v>
      </c>
      <c r="G61" s="8" t="s">
        <v>156</v>
      </c>
      <c r="H61" s="25" t="s">
        <v>168</v>
      </c>
      <c r="I61" s="24">
        <v>44049</v>
      </c>
      <c r="J61" s="24">
        <v>44655</v>
      </c>
      <c r="K61" s="9"/>
    </row>
    <row r="62" spans="1:11" x14ac:dyDescent="0.25">
      <c r="A62" s="8" t="s">
        <v>169</v>
      </c>
      <c r="B62" s="8" t="s">
        <v>170</v>
      </c>
      <c r="C62" s="8" t="s">
        <v>171</v>
      </c>
      <c r="D62" s="24">
        <v>43795</v>
      </c>
      <c r="E62" s="46">
        <v>12854.6</v>
      </c>
      <c r="F62" s="46">
        <v>12854.6</v>
      </c>
      <c r="G62" s="8" t="s">
        <v>156</v>
      </c>
      <c r="H62" s="25" t="s">
        <v>15</v>
      </c>
      <c r="I62" s="24">
        <v>43795</v>
      </c>
      <c r="J62" s="24">
        <v>44648</v>
      </c>
      <c r="K62" s="10"/>
    </row>
    <row r="63" spans="1:11" ht="30" x14ac:dyDescent="0.25">
      <c r="A63" s="3" t="s">
        <v>172</v>
      </c>
      <c r="B63" s="3" t="s">
        <v>173</v>
      </c>
      <c r="C63" s="8" t="s">
        <v>174</v>
      </c>
      <c r="D63" s="4">
        <v>43920</v>
      </c>
      <c r="E63" s="42">
        <v>31144.799999999999</v>
      </c>
      <c r="F63" s="47">
        <v>10381.6</v>
      </c>
      <c r="G63" s="3" t="s">
        <v>175</v>
      </c>
      <c r="H63" s="5" t="s">
        <v>176</v>
      </c>
      <c r="I63" s="4">
        <v>43920</v>
      </c>
      <c r="J63" s="4">
        <v>44926</v>
      </c>
      <c r="K63" s="9" t="s">
        <v>177</v>
      </c>
    </row>
    <row r="64" spans="1:11" ht="30" x14ac:dyDescent="0.25">
      <c r="A64" s="26" t="s">
        <v>178</v>
      </c>
      <c r="B64" s="3" t="s">
        <v>179</v>
      </c>
      <c r="C64" s="8" t="s">
        <v>180</v>
      </c>
      <c r="D64" s="4">
        <v>44719</v>
      </c>
      <c r="E64" s="47">
        <v>91500</v>
      </c>
      <c r="F64" s="47">
        <v>54900</v>
      </c>
      <c r="G64" s="3" t="s">
        <v>175</v>
      </c>
      <c r="H64" s="5" t="s">
        <v>176</v>
      </c>
      <c r="I64" s="4">
        <v>44720</v>
      </c>
      <c r="J64" s="4">
        <v>44834</v>
      </c>
      <c r="K64" s="9" t="s">
        <v>181</v>
      </c>
    </row>
    <row r="65" spans="1:11" ht="30" x14ac:dyDescent="0.25">
      <c r="A65" s="3" t="s">
        <v>184</v>
      </c>
      <c r="B65" s="3" t="s">
        <v>185</v>
      </c>
      <c r="C65" s="8" t="s">
        <v>186</v>
      </c>
      <c r="D65" s="4">
        <v>43766</v>
      </c>
      <c r="E65" s="42">
        <v>19764</v>
      </c>
      <c r="F65" s="42">
        <v>15865.07</v>
      </c>
      <c r="G65" s="3" t="s">
        <v>187</v>
      </c>
      <c r="H65" s="25" t="s">
        <v>188</v>
      </c>
      <c r="I65" s="4">
        <v>43766</v>
      </c>
      <c r="J65" s="4">
        <v>44742</v>
      </c>
      <c r="K65" s="3"/>
    </row>
    <row r="66" spans="1:11" x14ac:dyDescent="0.25">
      <c r="A66" s="3" t="s">
        <v>189</v>
      </c>
      <c r="B66" s="3" t="s">
        <v>190</v>
      </c>
      <c r="C66" s="3" t="s">
        <v>191</v>
      </c>
      <c r="D66" s="4">
        <v>44749</v>
      </c>
      <c r="E66" s="32">
        <v>678.32</v>
      </c>
      <c r="F66" s="32">
        <v>678.32</v>
      </c>
      <c r="G66" s="27" t="s">
        <v>192</v>
      </c>
      <c r="H66" s="5" t="s">
        <v>193</v>
      </c>
      <c r="I66" s="4">
        <v>44749</v>
      </c>
      <c r="J66" s="4">
        <v>44782</v>
      </c>
      <c r="K66" s="3"/>
    </row>
    <row r="67" spans="1:11" x14ac:dyDescent="0.25">
      <c r="A67" s="3" t="s">
        <v>194</v>
      </c>
      <c r="B67" s="3" t="s">
        <v>195</v>
      </c>
      <c r="C67" s="3" t="s">
        <v>196</v>
      </c>
      <c r="D67" s="4">
        <v>44887</v>
      </c>
      <c r="E67" s="32">
        <v>417.6</v>
      </c>
      <c r="F67" s="32">
        <v>417.6</v>
      </c>
      <c r="G67" s="3" t="s">
        <v>197</v>
      </c>
      <c r="H67" s="5" t="s">
        <v>198</v>
      </c>
      <c r="I67" s="4">
        <v>44887</v>
      </c>
      <c r="J67" s="4">
        <v>44897</v>
      </c>
      <c r="K67" s="3"/>
    </row>
    <row r="68" spans="1:11" x14ac:dyDescent="0.25">
      <c r="A68" s="3" t="s">
        <v>199</v>
      </c>
      <c r="B68" s="3" t="s">
        <v>200</v>
      </c>
      <c r="C68" s="8" t="s">
        <v>201</v>
      </c>
      <c r="D68" s="4">
        <v>44440</v>
      </c>
      <c r="E68" s="42">
        <v>1204.8399999999999</v>
      </c>
      <c r="F68" s="32">
        <v>1204.8399999999999</v>
      </c>
      <c r="G68" s="3" t="s">
        <v>202</v>
      </c>
      <c r="H68" s="25" t="s">
        <v>203</v>
      </c>
      <c r="I68" s="4">
        <v>44805</v>
      </c>
      <c r="J68" s="4"/>
      <c r="K68" s="3"/>
    </row>
    <row r="69" spans="1:11" ht="23.25" x14ac:dyDescent="0.25">
      <c r="A69" s="3" t="s">
        <v>204</v>
      </c>
      <c r="B69" s="3" t="s">
        <v>200</v>
      </c>
      <c r="C69" s="3" t="s">
        <v>205</v>
      </c>
      <c r="D69" s="28">
        <v>44306</v>
      </c>
      <c r="E69" s="42">
        <v>1204.8599999999999</v>
      </c>
      <c r="F69" s="32">
        <f>510.96+91.5</f>
        <v>602.46</v>
      </c>
      <c r="G69" s="3" t="s">
        <v>206</v>
      </c>
      <c r="H69" s="25" t="s">
        <v>203</v>
      </c>
      <c r="I69" s="4">
        <v>44281</v>
      </c>
      <c r="J69" s="4">
        <v>44889</v>
      </c>
      <c r="K69" s="29" t="s">
        <v>207</v>
      </c>
    </row>
    <row r="70" spans="1:11" x14ac:dyDescent="0.25">
      <c r="A70" s="3" t="s">
        <v>208</v>
      </c>
      <c r="B70" s="3" t="s">
        <v>209</v>
      </c>
      <c r="C70" s="3" t="s">
        <v>210</v>
      </c>
      <c r="D70" s="30">
        <v>43755</v>
      </c>
      <c r="E70" s="42">
        <v>4569.34</v>
      </c>
      <c r="F70" s="32">
        <v>4569.34</v>
      </c>
      <c r="G70" s="3" t="s">
        <v>211</v>
      </c>
      <c r="H70" s="5" t="s">
        <v>212</v>
      </c>
      <c r="I70" s="4">
        <v>44562</v>
      </c>
      <c r="J70" s="4">
        <v>44879</v>
      </c>
      <c r="K70" s="3"/>
    </row>
    <row r="71" spans="1:11" x14ac:dyDescent="0.25">
      <c r="A71" s="3" t="s">
        <v>213</v>
      </c>
      <c r="B71" s="3" t="s">
        <v>214</v>
      </c>
      <c r="C71" s="3" t="s">
        <v>215</v>
      </c>
      <c r="D71" s="4">
        <v>44627</v>
      </c>
      <c r="E71" s="48">
        <v>7900</v>
      </c>
      <c r="F71" s="32">
        <v>7821.93</v>
      </c>
      <c r="G71" s="3" t="s">
        <v>211</v>
      </c>
      <c r="H71" s="5" t="s">
        <v>212</v>
      </c>
      <c r="I71" s="4">
        <v>44627</v>
      </c>
      <c r="J71" s="4">
        <v>44634</v>
      </c>
      <c r="K71" s="3"/>
    </row>
    <row r="72" spans="1:11" x14ac:dyDescent="0.25">
      <c r="A72" s="3" t="s">
        <v>216</v>
      </c>
      <c r="B72" s="3" t="s">
        <v>217</v>
      </c>
      <c r="C72" s="3" t="s">
        <v>218</v>
      </c>
      <c r="D72" s="4">
        <v>44635</v>
      </c>
      <c r="E72" s="48">
        <v>320</v>
      </c>
      <c r="F72" s="48">
        <v>314.5</v>
      </c>
      <c r="G72" s="3" t="s">
        <v>211</v>
      </c>
      <c r="H72" s="5" t="s">
        <v>219</v>
      </c>
      <c r="I72" s="4">
        <v>44635</v>
      </c>
      <c r="J72" s="4">
        <v>44642</v>
      </c>
      <c r="K72" s="3"/>
    </row>
    <row r="73" spans="1:11" x14ac:dyDescent="0.25">
      <c r="A73" s="31" t="s">
        <v>220</v>
      </c>
      <c r="B73" s="3" t="s">
        <v>221</v>
      </c>
      <c r="C73" s="3" t="s">
        <v>222</v>
      </c>
      <c r="D73" s="4">
        <v>44680</v>
      </c>
      <c r="E73" s="48">
        <v>200.89</v>
      </c>
      <c r="F73" s="48">
        <v>200.89</v>
      </c>
      <c r="G73" s="3" t="s">
        <v>211</v>
      </c>
      <c r="H73" s="5" t="s">
        <v>223</v>
      </c>
      <c r="I73" s="4">
        <v>44680</v>
      </c>
      <c r="J73" s="4">
        <v>44692</v>
      </c>
      <c r="K73" s="3" t="s">
        <v>224</v>
      </c>
    </row>
    <row r="74" spans="1:11" x14ac:dyDescent="0.25">
      <c r="A74" s="31" t="s">
        <v>225</v>
      </c>
      <c r="B74" s="3" t="s">
        <v>221</v>
      </c>
      <c r="C74" s="3" t="s">
        <v>226</v>
      </c>
      <c r="D74" s="4">
        <v>44847</v>
      </c>
      <c r="E74" s="48">
        <v>544.48</v>
      </c>
      <c r="F74" s="48">
        <v>544.48</v>
      </c>
      <c r="G74" s="3" t="s">
        <v>211</v>
      </c>
      <c r="H74" s="5" t="s">
        <v>223</v>
      </c>
      <c r="I74" s="4">
        <v>44847</v>
      </c>
      <c r="J74" s="4">
        <v>44853</v>
      </c>
      <c r="K74" s="3" t="s">
        <v>224</v>
      </c>
    </row>
    <row r="75" spans="1:11" x14ac:dyDescent="0.25">
      <c r="A75" s="31" t="s">
        <v>227</v>
      </c>
      <c r="B75" s="3" t="s">
        <v>228</v>
      </c>
      <c r="C75" s="3" t="s">
        <v>229</v>
      </c>
      <c r="D75" s="4">
        <v>44643</v>
      </c>
      <c r="E75" s="48">
        <v>780</v>
      </c>
      <c r="F75" s="48">
        <v>780</v>
      </c>
      <c r="G75" s="3" t="s">
        <v>211</v>
      </c>
      <c r="H75" s="5" t="s">
        <v>230</v>
      </c>
      <c r="I75" s="4">
        <v>44643</v>
      </c>
      <c r="J75" s="4">
        <v>44700</v>
      </c>
      <c r="K75" s="3" t="s">
        <v>224</v>
      </c>
    </row>
    <row r="76" spans="1:11" x14ac:dyDescent="0.25">
      <c r="A76" s="31" t="s">
        <v>231</v>
      </c>
      <c r="B76" s="3" t="s">
        <v>228</v>
      </c>
      <c r="C76" s="3" t="s">
        <v>232</v>
      </c>
      <c r="D76" s="4">
        <v>44767</v>
      </c>
      <c r="E76" s="48">
        <v>1079.5</v>
      </c>
      <c r="F76" s="48">
        <v>1079.5</v>
      </c>
      <c r="G76" s="3" t="s">
        <v>211</v>
      </c>
      <c r="H76" s="5" t="s">
        <v>223</v>
      </c>
      <c r="I76" s="4">
        <v>44767</v>
      </c>
      <c r="J76" s="4">
        <v>44818</v>
      </c>
      <c r="K76" s="3" t="s">
        <v>224</v>
      </c>
    </row>
    <row r="77" spans="1:11" x14ac:dyDescent="0.25">
      <c r="A77" s="3" t="s">
        <v>233</v>
      </c>
      <c r="B77" s="3" t="s">
        <v>234</v>
      </c>
      <c r="C77" s="3" t="s">
        <v>235</v>
      </c>
      <c r="D77" s="4">
        <v>44643</v>
      </c>
      <c r="E77" s="48">
        <v>600</v>
      </c>
      <c r="F77" s="48">
        <v>600</v>
      </c>
      <c r="G77" s="3" t="s">
        <v>211</v>
      </c>
      <c r="H77" s="5" t="s">
        <v>223</v>
      </c>
      <c r="I77" s="4">
        <v>44643</v>
      </c>
      <c r="J77" s="4">
        <v>44734</v>
      </c>
      <c r="K77" s="3"/>
    </row>
    <row r="78" spans="1:11" x14ac:dyDescent="0.25">
      <c r="A78" s="31" t="s">
        <v>236</v>
      </c>
      <c r="B78" s="3" t="s">
        <v>237</v>
      </c>
      <c r="C78" s="3" t="s">
        <v>238</v>
      </c>
      <c r="D78" s="4">
        <v>44665</v>
      </c>
      <c r="E78" s="48">
        <v>314.55</v>
      </c>
      <c r="F78" s="48">
        <v>314.55</v>
      </c>
      <c r="G78" s="3" t="s">
        <v>211</v>
      </c>
      <c r="H78" s="5" t="s">
        <v>223</v>
      </c>
      <c r="I78" s="4">
        <v>44665</v>
      </c>
      <c r="J78" s="4">
        <v>44678</v>
      </c>
      <c r="K78" s="3"/>
    </row>
    <row r="79" spans="1:11" x14ac:dyDescent="0.25">
      <c r="A79" s="3" t="s">
        <v>239</v>
      </c>
      <c r="B79" s="3" t="s">
        <v>234</v>
      </c>
      <c r="C79" s="3" t="s">
        <v>240</v>
      </c>
      <c r="D79" s="4">
        <v>44305</v>
      </c>
      <c r="E79" s="48">
        <v>330</v>
      </c>
      <c r="F79" s="48">
        <v>330</v>
      </c>
      <c r="G79" s="3" t="s">
        <v>241</v>
      </c>
      <c r="H79" s="5" t="s">
        <v>223</v>
      </c>
      <c r="I79" s="4">
        <v>44305</v>
      </c>
      <c r="J79" s="4">
        <v>44669</v>
      </c>
      <c r="K79" s="3"/>
    </row>
    <row r="80" spans="1:11" x14ac:dyDescent="0.25">
      <c r="A80" s="3" t="s">
        <v>242</v>
      </c>
      <c r="B80" s="3" t="s">
        <v>243</v>
      </c>
      <c r="C80" s="3" t="s">
        <v>244</v>
      </c>
      <c r="D80" s="4">
        <v>44767</v>
      </c>
      <c r="E80" s="49">
        <v>21036.79</v>
      </c>
      <c r="F80" s="48">
        <v>21036.79</v>
      </c>
      <c r="G80" s="3" t="s">
        <v>241</v>
      </c>
      <c r="H80" s="5" t="s">
        <v>223</v>
      </c>
      <c r="I80" s="4">
        <v>44767</v>
      </c>
      <c r="J80" s="4">
        <v>44777</v>
      </c>
      <c r="K80" s="3"/>
    </row>
    <row r="81" spans="1:11" x14ac:dyDescent="0.25">
      <c r="A81" s="3" t="s">
        <v>245</v>
      </c>
      <c r="B81" s="3" t="s">
        <v>243</v>
      </c>
      <c r="C81" s="3" t="s">
        <v>246</v>
      </c>
      <c r="D81" s="4">
        <v>44767</v>
      </c>
      <c r="E81" s="49">
        <v>8317.4</v>
      </c>
      <c r="F81" s="48">
        <v>8317.4</v>
      </c>
      <c r="G81" s="3" t="s">
        <v>241</v>
      </c>
      <c r="H81" s="5" t="s">
        <v>223</v>
      </c>
      <c r="I81" s="4">
        <v>44767</v>
      </c>
      <c r="J81" s="4">
        <v>44777</v>
      </c>
      <c r="K81" s="3"/>
    </row>
    <row r="82" spans="1:11" x14ac:dyDescent="0.25">
      <c r="A82" s="3" t="s">
        <v>247</v>
      </c>
      <c r="B82" s="3" t="s">
        <v>248</v>
      </c>
      <c r="C82" s="3" t="s">
        <v>249</v>
      </c>
      <c r="D82" s="4">
        <v>44280</v>
      </c>
      <c r="E82" s="48">
        <v>2200</v>
      </c>
      <c r="F82" s="48">
        <v>2200</v>
      </c>
      <c r="G82" s="3" t="s">
        <v>241</v>
      </c>
      <c r="H82" s="5" t="s">
        <v>223</v>
      </c>
      <c r="I82" s="4">
        <v>44280</v>
      </c>
      <c r="J82" s="4">
        <v>44644</v>
      </c>
      <c r="K82" s="3"/>
    </row>
    <row r="83" spans="1:11" ht="30" x14ac:dyDescent="0.25">
      <c r="A83" s="3" t="s">
        <v>250</v>
      </c>
      <c r="B83" s="3" t="s">
        <v>251</v>
      </c>
      <c r="C83" s="8" t="s">
        <v>252</v>
      </c>
      <c r="D83" s="4">
        <v>44623</v>
      </c>
      <c r="E83" s="50">
        <v>150</v>
      </c>
      <c r="F83" s="42">
        <v>150</v>
      </c>
      <c r="G83" s="3" t="s">
        <v>253</v>
      </c>
      <c r="H83" s="5" t="s">
        <v>254</v>
      </c>
      <c r="I83" s="4">
        <v>44625</v>
      </c>
      <c r="J83" s="4">
        <v>44625</v>
      </c>
      <c r="K83" s="8" t="s">
        <v>255</v>
      </c>
    </row>
    <row r="84" spans="1:11" ht="30" x14ac:dyDescent="0.25">
      <c r="A84" s="3" t="s">
        <v>256</v>
      </c>
      <c r="B84" s="3" t="s">
        <v>257</v>
      </c>
      <c r="C84" s="3" t="s">
        <v>258</v>
      </c>
      <c r="D84" s="4">
        <v>44662</v>
      </c>
      <c r="E84" s="50">
        <v>125</v>
      </c>
      <c r="F84" s="48">
        <v>125</v>
      </c>
      <c r="G84" s="3" t="s">
        <v>253</v>
      </c>
      <c r="H84" s="5" t="s">
        <v>254</v>
      </c>
      <c r="I84" s="4">
        <v>44676</v>
      </c>
      <c r="J84" s="4">
        <v>44676</v>
      </c>
      <c r="K84" s="8" t="s">
        <v>255</v>
      </c>
    </row>
    <row r="85" spans="1:11" ht="30" x14ac:dyDescent="0.25">
      <c r="A85" s="3" t="s">
        <v>259</v>
      </c>
      <c r="B85" s="3" t="s">
        <v>260</v>
      </c>
      <c r="C85" s="3" t="s">
        <v>258</v>
      </c>
      <c r="D85" s="4">
        <v>44662</v>
      </c>
      <c r="E85" s="50">
        <v>125</v>
      </c>
      <c r="F85" s="48">
        <v>125</v>
      </c>
      <c r="G85" s="3" t="s">
        <v>253</v>
      </c>
      <c r="H85" s="5" t="s">
        <v>254</v>
      </c>
      <c r="I85" s="4">
        <v>44676</v>
      </c>
      <c r="J85" s="4">
        <v>44676</v>
      </c>
      <c r="K85" s="8" t="s">
        <v>255</v>
      </c>
    </row>
    <row r="86" spans="1:11" x14ac:dyDescent="0.25">
      <c r="A86" s="3" t="s">
        <v>261</v>
      </c>
      <c r="B86" s="3" t="s">
        <v>262</v>
      </c>
      <c r="C86" s="8" t="s">
        <v>263</v>
      </c>
      <c r="D86" s="4">
        <v>44727</v>
      </c>
      <c r="E86" s="50">
        <v>800</v>
      </c>
      <c r="F86" s="48">
        <v>800</v>
      </c>
      <c r="G86" s="3" t="s">
        <v>253</v>
      </c>
      <c r="H86" s="5" t="s">
        <v>254</v>
      </c>
      <c r="I86" s="4">
        <v>44814</v>
      </c>
      <c r="J86" s="4">
        <v>44815</v>
      </c>
      <c r="K86" s="8"/>
    </row>
    <row r="87" spans="1:11" x14ac:dyDescent="0.25">
      <c r="A87" s="3" t="s">
        <v>264</v>
      </c>
      <c r="B87" s="3" t="s">
        <v>265</v>
      </c>
      <c r="C87" s="8" t="s">
        <v>266</v>
      </c>
      <c r="D87" s="4">
        <v>44727</v>
      </c>
      <c r="E87" s="50">
        <v>4900</v>
      </c>
      <c r="F87" s="50">
        <v>4900</v>
      </c>
      <c r="G87" s="3" t="s">
        <v>253</v>
      </c>
      <c r="H87" s="5" t="s">
        <v>254</v>
      </c>
      <c r="I87" s="4">
        <v>44813</v>
      </c>
      <c r="J87" s="4">
        <v>44815</v>
      </c>
      <c r="K87" s="8"/>
    </row>
    <row r="88" spans="1:11" x14ac:dyDescent="0.25">
      <c r="A88" s="3" t="s">
        <v>267</v>
      </c>
      <c r="B88" s="3" t="s">
        <v>268</v>
      </c>
      <c r="C88" s="3" t="s">
        <v>269</v>
      </c>
      <c r="D88" s="4">
        <v>44732</v>
      </c>
      <c r="E88" s="50">
        <v>687.7</v>
      </c>
      <c r="F88" s="50">
        <v>687.7</v>
      </c>
      <c r="G88" s="3" t="s">
        <v>253</v>
      </c>
      <c r="H88" s="5" t="s">
        <v>254</v>
      </c>
      <c r="I88" s="4">
        <v>44769</v>
      </c>
      <c r="J88" s="4">
        <v>44769</v>
      </c>
      <c r="K88" s="8"/>
    </row>
    <row r="89" spans="1:11" x14ac:dyDescent="0.25">
      <c r="A89" s="3" t="s">
        <v>270</v>
      </c>
      <c r="B89" s="3" t="s">
        <v>271</v>
      </c>
      <c r="C89" s="8" t="s">
        <v>272</v>
      </c>
      <c r="D89" s="4">
        <v>44732</v>
      </c>
      <c r="E89" s="50">
        <v>5300</v>
      </c>
      <c r="F89" s="50">
        <v>5300</v>
      </c>
      <c r="G89" s="3" t="s">
        <v>253</v>
      </c>
      <c r="H89" s="5" t="s">
        <v>254</v>
      </c>
      <c r="I89" s="4">
        <v>44815</v>
      </c>
      <c r="J89" s="4">
        <v>44603</v>
      </c>
      <c r="K89" s="8"/>
    </row>
    <row r="90" spans="1:11" x14ac:dyDescent="0.25">
      <c r="A90" s="3" t="s">
        <v>273</v>
      </c>
      <c r="B90" s="3" t="s">
        <v>274</v>
      </c>
      <c r="C90" s="8" t="s">
        <v>275</v>
      </c>
      <c r="D90" s="4">
        <v>44736</v>
      </c>
      <c r="E90" s="50">
        <v>1639.34</v>
      </c>
      <c r="F90" s="50">
        <v>1639.34</v>
      </c>
      <c r="G90" s="3" t="s">
        <v>253</v>
      </c>
      <c r="H90" s="5" t="s">
        <v>254</v>
      </c>
      <c r="I90" s="4">
        <v>44739</v>
      </c>
      <c r="J90" s="4">
        <v>44926</v>
      </c>
      <c r="K90" s="8"/>
    </row>
    <row r="91" spans="1:11" x14ac:dyDescent="0.25">
      <c r="A91" s="3" t="s">
        <v>276</v>
      </c>
      <c r="B91" s="3" t="s">
        <v>277</v>
      </c>
      <c r="C91" s="8" t="s">
        <v>278</v>
      </c>
      <c r="D91" s="4">
        <v>44736</v>
      </c>
      <c r="E91" s="50">
        <v>253.28</v>
      </c>
      <c r="F91" s="50">
        <v>253.28</v>
      </c>
      <c r="G91" s="3" t="s">
        <v>253</v>
      </c>
      <c r="H91" s="5" t="s">
        <v>254</v>
      </c>
      <c r="I91" s="4">
        <v>44740</v>
      </c>
      <c r="J91" s="4">
        <v>44741</v>
      </c>
      <c r="K91" s="8"/>
    </row>
    <row r="92" spans="1:11" ht="30" x14ac:dyDescent="0.25">
      <c r="A92" s="3" t="s">
        <v>279</v>
      </c>
      <c r="B92" s="3" t="s">
        <v>280</v>
      </c>
      <c r="C92" s="8" t="s">
        <v>281</v>
      </c>
      <c r="D92" s="4">
        <v>44748</v>
      </c>
      <c r="E92" s="50">
        <v>180</v>
      </c>
      <c r="F92" s="50">
        <v>180</v>
      </c>
      <c r="G92" s="3" t="s">
        <v>253</v>
      </c>
      <c r="H92" s="5" t="s">
        <v>254</v>
      </c>
      <c r="I92" s="4">
        <v>44814</v>
      </c>
      <c r="J92" s="4">
        <v>44815</v>
      </c>
      <c r="K92" s="8" t="s">
        <v>255</v>
      </c>
    </row>
    <row r="93" spans="1:11" ht="30" x14ac:dyDescent="0.25">
      <c r="A93" s="3" t="s">
        <v>282</v>
      </c>
      <c r="B93" s="3" t="s">
        <v>283</v>
      </c>
      <c r="C93" s="8" t="s">
        <v>281</v>
      </c>
      <c r="D93" s="4">
        <v>44748</v>
      </c>
      <c r="E93" s="50">
        <v>180</v>
      </c>
      <c r="F93" s="50">
        <v>180</v>
      </c>
      <c r="G93" s="3" t="s">
        <v>253</v>
      </c>
      <c r="H93" s="5" t="s">
        <v>254</v>
      </c>
      <c r="I93" s="4">
        <v>44814</v>
      </c>
      <c r="J93" s="4">
        <v>44815</v>
      </c>
      <c r="K93" s="8" t="s">
        <v>255</v>
      </c>
    </row>
    <row r="94" spans="1:11" x14ac:dyDescent="0.25">
      <c r="A94" s="3" t="s">
        <v>284</v>
      </c>
      <c r="B94" s="8" t="s">
        <v>285</v>
      </c>
      <c r="C94" s="8" t="s">
        <v>286</v>
      </c>
      <c r="D94" s="4">
        <v>44748</v>
      </c>
      <c r="E94" s="50">
        <v>625</v>
      </c>
      <c r="F94" s="50">
        <v>625</v>
      </c>
      <c r="G94" s="3" t="s">
        <v>253</v>
      </c>
      <c r="H94" s="5" t="s">
        <v>254</v>
      </c>
      <c r="I94" s="4">
        <v>44740</v>
      </c>
      <c r="J94" s="4">
        <v>44926</v>
      </c>
      <c r="K94" s="8"/>
    </row>
    <row r="95" spans="1:11" x14ac:dyDescent="0.25">
      <c r="A95" s="3" t="s">
        <v>287</v>
      </c>
      <c r="B95" s="3" t="s">
        <v>288</v>
      </c>
      <c r="C95" s="8" t="s">
        <v>289</v>
      </c>
      <c r="D95" s="4">
        <v>44748</v>
      </c>
      <c r="E95" s="50">
        <v>368</v>
      </c>
      <c r="F95" s="50">
        <v>368</v>
      </c>
      <c r="G95" s="3" t="s">
        <v>253</v>
      </c>
      <c r="H95" s="5" t="s">
        <v>254</v>
      </c>
      <c r="I95" s="4">
        <v>44813</v>
      </c>
      <c r="J95" s="4">
        <v>44815</v>
      </c>
      <c r="K95" s="8"/>
    </row>
    <row r="96" spans="1:11" ht="30" x14ac:dyDescent="0.25">
      <c r="A96" s="3" t="s">
        <v>290</v>
      </c>
      <c r="B96" s="3" t="s">
        <v>265</v>
      </c>
      <c r="C96" s="8" t="s">
        <v>291</v>
      </c>
      <c r="D96" s="4">
        <v>44749</v>
      </c>
      <c r="E96" s="50">
        <v>10500</v>
      </c>
      <c r="F96" s="50">
        <v>9800</v>
      </c>
      <c r="G96" s="3" t="s">
        <v>253</v>
      </c>
      <c r="H96" s="5" t="s">
        <v>254</v>
      </c>
      <c r="I96" s="4">
        <v>44750</v>
      </c>
      <c r="J96" s="4">
        <v>44806</v>
      </c>
      <c r="K96" s="8"/>
    </row>
    <row r="97" spans="1:11" x14ac:dyDescent="0.25">
      <c r="A97" s="3" t="s">
        <v>292</v>
      </c>
      <c r="B97" s="3" t="s">
        <v>293</v>
      </c>
      <c r="C97" s="3" t="s">
        <v>294</v>
      </c>
      <c r="D97" s="4">
        <v>44761</v>
      </c>
      <c r="E97" s="50">
        <v>2000</v>
      </c>
      <c r="F97" s="50">
        <v>2000</v>
      </c>
      <c r="G97" s="3" t="s">
        <v>253</v>
      </c>
      <c r="H97" s="5" t="s">
        <v>254</v>
      </c>
      <c r="I97" s="4">
        <v>44813</v>
      </c>
      <c r="J97" s="4">
        <v>44815</v>
      </c>
      <c r="K97" s="8"/>
    </row>
    <row r="98" spans="1:11" x14ac:dyDescent="0.25">
      <c r="A98" s="3" t="s">
        <v>295</v>
      </c>
      <c r="B98" s="8" t="s">
        <v>296</v>
      </c>
      <c r="C98" s="8" t="s">
        <v>297</v>
      </c>
      <c r="D98" s="4">
        <v>44761</v>
      </c>
      <c r="E98" s="50">
        <v>8500</v>
      </c>
      <c r="F98" s="50">
        <v>8500</v>
      </c>
      <c r="G98" s="3" t="s">
        <v>253</v>
      </c>
      <c r="H98" s="5" t="s">
        <v>254</v>
      </c>
      <c r="I98" s="4">
        <v>44814</v>
      </c>
      <c r="J98" s="4">
        <v>44815</v>
      </c>
      <c r="K98" s="8"/>
    </row>
    <row r="99" spans="1:11" x14ac:dyDescent="0.25">
      <c r="A99" s="3" t="s">
        <v>298</v>
      </c>
      <c r="B99" s="8" t="s">
        <v>299</v>
      </c>
      <c r="C99" s="8" t="s">
        <v>300</v>
      </c>
      <c r="D99" s="4">
        <v>44771</v>
      </c>
      <c r="E99" s="50">
        <v>196.8</v>
      </c>
      <c r="F99" s="50">
        <v>196.8</v>
      </c>
      <c r="G99" s="3" t="s">
        <v>253</v>
      </c>
      <c r="H99" s="5" t="s">
        <v>254</v>
      </c>
      <c r="I99" s="4">
        <v>44796</v>
      </c>
      <c r="J99" s="4">
        <v>44830</v>
      </c>
      <c r="K99" s="8"/>
    </row>
    <row r="100" spans="1:11" ht="30" x14ac:dyDescent="0.25">
      <c r="A100" s="3" t="s">
        <v>301</v>
      </c>
      <c r="B100" s="8" t="s">
        <v>302</v>
      </c>
      <c r="C100" s="8" t="s">
        <v>303</v>
      </c>
      <c r="D100" s="4">
        <v>44781</v>
      </c>
      <c r="E100" s="50">
        <v>1482</v>
      </c>
      <c r="F100" s="50">
        <v>1482</v>
      </c>
      <c r="G100" s="3" t="s">
        <v>253</v>
      </c>
      <c r="H100" s="5" t="s">
        <v>254</v>
      </c>
      <c r="I100" s="4">
        <v>44781</v>
      </c>
      <c r="J100" s="4">
        <v>44813</v>
      </c>
      <c r="K100" s="8"/>
    </row>
    <row r="101" spans="1:11" x14ac:dyDescent="0.25">
      <c r="A101" s="3" t="s">
        <v>304</v>
      </c>
      <c r="B101" s="8" t="s">
        <v>265</v>
      </c>
      <c r="C101" s="8" t="s">
        <v>305</v>
      </c>
      <c r="D101" s="4">
        <v>44803</v>
      </c>
      <c r="E101" s="50">
        <v>1300</v>
      </c>
      <c r="F101" s="50">
        <v>1300</v>
      </c>
      <c r="G101" s="3" t="s">
        <v>253</v>
      </c>
      <c r="H101" s="5" t="s">
        <v>254</v>
      </c>
      <c r="I101" s="4">
        <v>44813</v>
      </c>
      <c r="J101" s="4">
        <v>44815</v>
      </c>
      <c r="K101" s="8"/>
    </row>
    <row r="102" spans="1:11" x14ac:dyDescent="0.25">
      <c r="A102" s="3" t="s">
        <v>264</v>
      </c>
      <c r="B102" s="3" t="s">
        <v>265</v>
      </c>
      <c r="C102" s="8" t="s">
        <v>306</v>
      </c>
      <c r="D102" s="4">
        <v>44816</v>
      </c>
      <c r="E102" s="50">
        <v>600</v>
      </c>
      <c r="F102" s="50">
        <v>600</v>
      </c>
      <c r="G102" s="3" t="s">
        <v>253</v>
      </c>
      <c r="H102" s="5" t="s">
        <v>254</v>
      </c>
      <c r="I102" s="4">
        <v>44813</v>
      </c>
      <c r="J102" s="4">
        <v>44815</v>
      </c>
      <c r="K102" s="8"/>
    </row>
    <row r="103" spans="1:11" ht="30" x14ac:dyDescent="0.25">
      <c r="A103" s="3" t="s">
        <v>307</v>
      </c>
      <c r="B103" s="8" t="s">
        <v>308</v>
      </c>
      <c r="C103" s="8" t="s">
        <v>309</v>
      </c>
      <c r="D103" s="4">
        <v>44830</v>
      </c>
      <c r="E103" s="50">
        <v>150</v>
      </c>
      <c r="F103" s="50">
        <v>150</v>
      </c>
      <c r="G103" s="3" t="s">
        <v>253</v>
      </c>
      <c r="H103" s="5" t="s">
        <v>254</v>
      </c>
      <c r="I103" s="4">
        <v>44833</v>
      </c>
      <c r="J103" s="4">
        <v>44833</v>
      </c>
      <c r="K103" s="8"/>
    </row>
    <row r="104" spans="1:11" ht="45" x14ac:dyDescent="0.25">
      <c r="A104" s="3" t="s">
        <v>310</v>
      </c>
      <c r="B104" s="8" t="s">
        <v>311</v>
      </c>
      <c r="C104" s="8" t="s">
        <v>312</v>
      </c>
      <c r="D104" s="4">
        <v>44851</v>
      </c>
      <c r="E104" s="50">
        <v>500</v>
      </c>
      <c r="F104" s="50">
        <v>500</v>
      </c>
      <c r="G104" s="3" t="s">
        <v>253</v>
      </c>
      <c r="H104" s="5" t="s">
        <v>254</v>
      </c>
      <c r="I104" s="32" t="s">
        <v>313</v>
      </c>
      <c r="J104" s="32" t="s">
        <v>313</v>
      </c>
      <c r="K104" s="8"/>
    </row>
    <row r="105" spans="1:11" ht="30" x14ac:dyDescent="0.25">
      <c r="A105" s="3" t="s">
        <v>314</v>
      </c>
      <c r="B105" s="8" t="s">
        <v>315</v>
      </c>
      <c r="C105" s="8" t="s">
        <v>316</v>
      </c>
      <c r="D105" s="4">
        <v>44883</v>
      </c>
      <c r="E105" s="50">
        <v>550</v>
      </c>
      <c r="F105" s="50">
        <v>550</v>
      </c>
      <c r="G105" s="3" t="s">
        <v>253</v>
      </c>
      <c r="H105" s="5" t="s">
        <v>254</v>
      </c>
      <c r="I105" s="33">
        <v>44902</v>
      </c>
      <c r="J105" s="33">
        <v>44902</v>
      </c>
      <c r="K105" s="8"/>
    </row>
    <row r="106" spans="1:11" x14ac:dyDescent="0.25">
      <c r="A106" s="3" t="s">
        <v>317</v>
      </c>
      <c r="B106" s="3" t="s">
        <v>318</v>
      </c>
      <c r="C106" s="8" t="s">
        <v>319</v>
      </c>
      <c r="D106" s="4">
        <v>44911</v>
      </c>
      <c r="E106" s="50">
        <v>1535</v>
      </c>
      <c r="F106" s="50">
        <v>1535</v>
      </c>
      <c r="G106" s="3" t="s">
        <v>253</v>
      </c>
      <c r="H106" s="5" t="s">
        <v>254</v>
      </c>
      <c r="I106" s="4">
        <v>44914</v>
      </c>
      <c r="J106" s="6">
        <v>44939</v>
      </c>
      <c r="K106" s="8"/>
    </row>
    <row r="107" spans="1:11" x14ac:dyDescent="0.25">
      <c r="A107" s="3" t="s">
        <v>320</v>
      </c>
      <c r="B107" s="3" t="s">
        <v>321</v>
      </c>
      <c r="C107" s="3" t="s">
        <v>322</v>
      </c>
      <c r="D107" s="4">
        <v>44915</v>
      </c>
      <c r="E107" s="50">
        <v>1044.5</v>
      </c>
      <c r="F107" s="50">
        <v>1044.5</v>
      </c>
      <c r="G107" s="3" t="s">
        <v>253</v>
      </c>
      <c r="H107" s="5" t="s">
        <v>254</v>
      </c>
      <c r="I107" s="4">
        <v>44916</v>
      </c>
      <c r="J107" s="4">
        <v>44936</v>
      </c>
      <c r="K107" s="8"/>
    </row>
    <row r="108" spans="1:11" ht="30" x14ac:dyDescent="0.25">
      <c r="A108" s="3" t="s">
        <v>323</v>
      </c>
      <c r="B108" s="3" t="s">
        <v>324</v>
      </c>
      <c r="C108" s="3" t="s">
        <v>325</v>
      </c>
      <c r="D108" s="4">
        <v>44623</v>
      </c>
      <c r="E108" s="50">
        <v>17128.8</v>
      </c>
      <c r="F108" s="50">
        <v>17128.8</v>
      </c>
      <c r="G108" s="3" t="s">
        <v>326</v>
      </c>
      <c r="H108" s="5" t="s">
        <v>15</v>
      </c>
      <c r="I108" s="4">
        <v>44623</v>
      </c>
      <c r="J108" s="4">
        <v>44707</v>
      </c>
      <c r="K108" s="8" t="s">
        <v>327</v>
      </c>
    </row>
    <row r="109" spans="1:11" ht="30" x14ac:dyDescent="0.25">
      <c r="A109" s="3" t="s">
        <v>328</v>
      </c>
      <c r="B109" s="3" t="s">
        <v>329</v>
      </c>
      <c r="C109" s="3" t="s">
        <v>330</v>
      </c>
      <c r="D109" s="4">
        <v>44623</v>
      </c>
      <c r="E109" s="50">
        <v>22360</v>
      </c>
      <c r="F109" s="50">
        <v>22360</v>
      </c>
      <c r="G109" s="3" t="s">
        <v>326</v>
      </c>
      <c r="H109" s="5" t="s">
        <v>15</v>
      </c>
      <c r="I109" s="4">
        <v>44623</v>
      </c>
      <c r="J109" s="4">
        <v>44631</v>
      </c>
      <c r="K109" s="8" t="s">
        <v>327</v>
      </c>
    </row>
    <row r="110" spans="1:11" x14ac:dyDescent="0.25">
      <c r="A110" s="3" t="s">
        <v>331</v>
      </c>
      <c r="B110" s="3" t="s">
        <v>332</v>
      </c>
      <c r="C110" s="3" t="s">
        <v>333</v>
      </c>
      <c r="D110" s="4">
        <v>44631</v>
      </c>
      <c r="E110" s="50">
        <v>11400</v>
      </c>
      <c r="F110" s="50">
        <v>9730</v>
      </c>
      <c r="G110" s="3" t="s">
        <v>326</v>
      </c>
      <c r="H110" s="5" t="s">
        <v>15</v>
      </c>
      <c r="I110" s="4">
        <v>44621</v>
      </c>
      <c r="J110" s="4">
        <v>44804</v>
      </c>
      <c r="K110" s="8"/>
    </row>
    <row r="111" spans="1:11" x14ac:dyDescent="0.25">
      <c r="A111" s="3" t="s">
        <v>334</v>
      </c>
      <c r="B111" s="3" t="s">
        <v>335</v>
      </c>
      <c r="C111" s="3" t="s">
        <v>336</v>
      </c>
      <c r="D111" s="4">
        <v>44651</v>
      </c>
      <c r="E111" s="50">
        <v>22618.85</v>
      </c>
      <c r="F111" s="50">
        <v>22618.85</v>
      </c>
      <c r="G111" s="3" t="s">
        <v>326</v>
      </c>
      <c r="H111" s="5" t="s">
        <v>15</v>
      </c>
      <c r="I111" s="4">
        <v>44656</v>
      </c>
      <c r="J111" s="4">
        <v>44678</v>
      </c>
      <c r="K111" s="8"/>
    </row>
    <row r="112" spans="1:11" x14ac:dyDescent="0.25">
      <c r="A112" s="3" t="s">
        <v>337</v>
      </c>
      <c r="B112" s="3" t="s">
        <v>338</v>
      </c>
      <c r="C112" s="3" t="s">
        <v>339</v>
      </c>
      <c r="D112" s="4">
        <v>44630</v>
      </c>
      <c r="E112" s="50">
        <v>300.89</v>
      </c>
      <c r="F112" s="50">
        <v>300.89</v>
      </c>
      <c r="G112" s="3" t="s">
        <v>326</v>
      </c>
      <c r="H112" s="5" t="s">
        <v>15</v>
      </c>
      <c r="I112" s="4">
        <v>44630</v>
      </c>
      <c r="J112" s="4">
        <v>44630</v>
      </c>
      <c r="K112" s="8"/>
    </row>
    <row r="113" spans="1:11" x14ac:dyDescent="0.25">
      <c r="A113" s="3" t="s">
        <v>340</v>
      </c>
      <c r="B113" s="3" t="s">
        <v>341</v>
      </c>
      <c r="C113" s="3" t="s">
        <v>342</v>
      </c>
      <c r="D113" s="4">
        <v>44642</v>
      </c>
      <c r="E113" s="50">
        <v>117437.73</v>
      </c>
      <c r="F113" s="50">
        <v>117437.72</v>
      </c>
      <c r="G113" s="3" t="s">
        <v>326</v>
      </c>
      <c r="H113" s="5" t="s">
        <v>15</v>
      </c>
      <c r="I113" s="4">
        <v>44562</v>
      </c>
      <c r="J113" s="4">
        <v>44926</v>
      </c>
      <c r="K113" s="8"/>
    </row>
    <row r="114" spans="1:11" x14ac:dyDescent="0.25">
      <c r="A114" s="3" t="s">
        <v>343</v>
      </c>
      <c r="B114" s="3" t="s">
        <v>344</v>
      </c>
      <c r="C114" s="3" t="s">
        <v>345</v>
      </c>
      <c r="D114" s="4">
        <v>44650</v>
      </c>
      <c r="E114" s="50">
        <v>21362.37</v>
      </c>
      <c r="F114" s="50">
        <v>21362.37</v>
      </c>
      <c r="G114" s="3" t="s">
        <v>326</v>
      </c>
      <c r="H114" s="5" t="s">
        <v>15</v>
      </c>
      <c r="I114" s="4">
        <v>44599</v>
      </c>
      <c r="J114" s="4">
        <v>44656</v>
      </c>
      <c r="K114" s="8"/>
    </row>
    <row r="115" spans="1:11" x14ac:dyDescent="0.25">
      <c r="A115" s="3" t="s">
        <v>346</v>
      </c>
      <c r="B115" s="3" t="s">
        <v>347</v>
      </c>
      <c r="C115" s="3" t="s">
        <v>345</v>
      </c>
      <c r="D115" s="4">
        <v>44650</v>
      </c>
      <c r="E115" s="50">
        <v>9085.4599999999991</v>
      </c>
      <c r="F115" s="50">
        <v>7447.1</v>
      </c>
      <c r="G115" s="3" t="s">
        <v>326</v>
      </c>
      <c r="H115" s="5" t="s">
        <v>15</v>
      </c>
      <c r="I115" s="4">
        <v>44599</v>
      </c>
      <c r="J115" s="4">
        <v>44651</v>
      </c>
      <c r="K115" s="8"/>
    </row>
    <row r="116" spans="1:11" x14ac:dyDescent="0.25">
      <c r="A116" s="3" t="s">
        <v>348</v>
      </c>
      <c r="B116" s="3" t="s">
        <v>349</v>
      </c>
      <c r="C116" s="3" t="s">
        <v>350</v>
      </c>
      <c r="D116" s="4">
        <v>44645</v>
      </c>
      <c r="E116" s="50">
        <v>950</v>
      </c>
      <c r="F116" s="50">
        <v>950</v>
      </c>
      <c r="G116" s="3" t="s">
        <v>326</v>
      </c>
      <c r="H116" s="5" t="s">
        <v>15</v>
      </c>
      <c r="I116" s="4">
        <v>44648</v>
      </c>
      <c r="J116" s="4">
        <v>44651</v>
      </c>
      <c r="K116" s="8"/>
    </row>
    <row r="117" spans="1:11" x14ac:dyDescent="0.25">
      <c r="A117" s="3" t="s">
        <v>351</v>
      </c>
      <c r="B117" s="3" t="s">
        <v>352</v>
      </c>
      <c r="C117" s="3" t="s">
        <v>350</v>
      </c>
      <c r="D117" s="4">
        <v>44645</v>
      </c>
      <c r="E117" s="50">
        <v>1360</v>
      </c>
      <c r="F117" s="50">
        <v>1360</v>
      </c>
      <c r="G117" s="3" t="s">
        <v>326</v>
      </c>
      <c r="H117" s="5" t="s">
        <v>15</v>
      </c>
      <c r="I117" s="4">
        <v>44648</v>
      </c>
      <c r="J117" s="4">
        <v>44651</v>
      </c>
      <c r="K117" s="8"/>
    </row>
    <row r="118" spans="1:11" x14ac:dyDescent="0.25">
      <c r="A118" s="3" t="s">
        <v>353</v>
      </c>
      <c r="B118" s="3" t="s">
        <v>354</v>
      </c>
      <c r="C118" s="3" t="s">
        <v>350</v>
      </c>
      <c r="D118" s="4">
        <v>44645</v>
      </c>
      <c r="E118" s="50">
        <v>831.15</v>
      </c>
      <c r="F118" s="50">
        <v>921.82</v>
      </c>
      <c r="G118" s="3" t="s">
        <v>326</v>
      </c>
      <c r="H118" s="5" t="s">
        <v>15</v>
      </c>
      <c r="I118" s="4">
        <v>44649</v>
      </c>
      <c r="J118" s="4">
        <v>44651</v>
      </c>
      <c r="K118" s="8"/>
    </row>
    <row r="119" spans="1:11" ht="30" x14ac:dyDescent="0.25">
      <c r="A119" s="3" t="s">
        <v>355</v>
      </c>
      <c r="B119" s="3" t="s">
        <v>356</v>
      </c>
      <c r="C119" s="3" t="s">
        <v>350</v>
      </c>
      <c r="D119" s="4">
        <v>44645</v>
      </c>
      <c r="E119" s="50">
        <v>1442.62</v>
      </c>
      <c r="F119" s="50">
        <v>0</v>
      </c>
      <c r="G119" s="3" t="s">
        <v>326</v>
      </c>
      <c r="H119" s="5" t="s">
        <v>15</v>
      </c>
      <c r="I119" s="4">
        <v>44649</v>
      </c>
      <c r="J119" s="4">
        <v>44651</v>
      </c>
      <c r="K119" s="8" t="s">
        <v>357</v>
      </c>
    </row>
    <row r="120" spans="1:11" x14ac:dyDescent="0.25">
      <c r="A120" s="3" t="s">
        <v>358</v>
      </c>
      <c r="B120" s="3" t="s">
        <v>359</v>
      </c>
      <c r="C120" s="3" t="s">
        <v>360</v>
      </c>
      <c r="D120" s="4">
        <v>44645</v>
      </c>
      <c r="E120" s="50">
        <v>787.5</v>
      </c>
      <c r="F120" s="50">
        <v>787.5</v>
      </c>
      <c r="G120" s="3" t="s">
        <v>326</v>
      </c>
      <c r="H120" s="5" t="s">
        <v>15</v>
      </c>
      <c r="I120" s="4">
        <v>44648</v>
      </c>
      <c r="J120" s="4">
        <v>44651</v>
      </c>
      <c r="K120" s="8"/>
    </row>
    <row r="121" spans="1:11" ht="30" x14ac:dyDescent="0.25">
      <c r="A121" s="3" t="s">
        <v>355</v>
      </c>
      <c r="B121" s="3" t="s">
        <v>356</v>
      </c>
      <c r="C121" s="3" t="s">
        <v>361</v>
      </c>
      <c r="D121" s="4">
        <v>44651</v>
      </c>
      <c r="E121" s="50">
        <v>360.66</v>
      </c>
      <c r="F121" s="50">
        <v>0</v>
      </c>
      <c r="G121" s="3" t="s">
        <v>326</v>
      </c>
      <c r="H121" s="5" t="s">
        <v>15</v>
      </c>
      <c r="I121" s="4">
        <v>44649</v>
      </c>
      <c r="J121" s="4">
        <v>44651</v>
      </c>
      <c r="K121" s="8" t="s">
        <v>357</v>
      </c>
    </row>
    <row r="122" spans="1:11" x14ac:dyDescent="0.25">
      <c r="A122" s="3" t="s">
        <v>353</v>
      </c>
      <c r="B122" s="3" t="s">
        <v>354</v>
      </c>
      <c r="C122" s="3" t="s">
        <v>361</v>
      </c>
      <c r="D122" s="4">
        <v>44651</v>
      </c>
      <c r="E122" s="50">
        <v>127.87</v>
      </c>
      <c r="F122" s="50">
        <v>59.09</v>
      </c>
      <c r="G122" s="3" t="s">
        <v>326</v>
      </c>
      <c r="H122" s="5" t="s">
        <v>15</v>
      </c>
      <c r="I122" s="4">
        <v>44649</v>
      </c>
      <c r="J122" s="4">
        <v>44651</v>
      </c>
      <c r="K122" s="8"/>
    </row>
    <row r="123" spans="1:11" x14ac:dyDescent="0.25">
      <c r="A123" s="3" t="s">
        <v>362</v>
      </c>
      <c r="B123" s="3" t="s">
        <v>363</v>
      </c>
      <c r="C123" s="3" t="s">
        <v>364</v>
      </c>
      <c r="D123" s="4">
        <v>44651</v>
      </c>
      <c r="E123" s="50">
        <v>300</v>
      </c>
      <c r="F123" s="50">
        <v>300</v>
      </c>
      <c r="G123" s="3" t="s">
        <v>326</v>
      </c>
      <c r="H123" s="5" t="s">
        <v>15</v>
      </c>
      <c r="I123" s="4">
        <v>44649</v>
      </c>
      <c r="J123" s="4">
        <v>44651</v>
      </c>
      <c r="K123" s="8"/>
    </row>
    <row r="124" spans="1:11" x14ac:dyDescent="0.25">
      <c r="A124" s="3" t="s">
        <v>365</v>
      </c>
      <c r="B124" s="3" t="s">
        <v>366</v>
      </c>
      <c r="C124" s="3" t="s">
        <v>367</v>
      </c>
      <c r="D124" s="4">
        <v>44621</v>
      </c>
      <c r="E124" s="50">
        <v>450.27</v>
      </c>
      <c r="F124" s="50">
        <v>0</v>
      </c>
      <c r="G124" s="3" t="s">
        <v>326</v>
      </c>
      <c r="H124" s="5" t="s">
        <v>15</v>
      </c>
      <c r="I124" s="4">
        <v>44621</v>
      </c>
      <c r="J124" s="4">
        <v>44681</v>
      </c>
      <c r="K124" s="8"/>
    </row>
    <row r="125" spans="1:11" x14ac:dyDescent="0.25">
      <c r="A125" s="3" t="s">
        <v>368</v>
      </c>
      <c r="B125" s="3" t="s">
        <v>369</v>
      </c>
      <c r="C125" s="3" t="s">
        <v>370</v>
      </c>
      <c r="D125" s="4">
        <v>44658</v>
      </c>
      <c r="E125" s="50">
        <v>1514</v>
      </c>
      <c r="F125" s="50">
        <v>1514</v>
      </c>
      <c r="G125" s="3" t="s">
        <v>326</v>
      </c>
      <c r="H125" s="5" t="s">
        <v>15</v>
      </c>
      <c r="I125" s="4">
        <v>43927</v>
      </c>
      <c r="J125" s="4">
        <v>44666</v>
      </c>
      <c r="K125" s="8"/>
    </row>
    <row r="126" spans="1:11" x14ac:dyDescent="0.25">
      <c r="A126" s="3" t="s">
        <v>371</v>
      </c>
      <c r="B126" s="3" t="s">
        <v>372</v>
      </c>
      <c r="C126" s="3" t="s">
        <v>373</v>
      </c>
      <c r="D126" s="4">
        <v>44658</v>
      </c>
      <c r="E126" s="50">
        <v>5459.06</v>
      </c>
      <c r="F126" s="50">
        <v>5459.06</v>
      </c>
      <c r="G126" s="3" t="s">
        <v>326</v>
      </c>
      <c r="H126" s="5" t="s">
        <v>15</v>
      </c>
      <c r="I126" s="4">
        <v>44621</v>
      </c>
      <c r="J126" s="4">
        <v>44804</v>
      </c>
      <c r="K126" s="8"/>
    </row>
    <row r="127" spans="1:11" x14ac:dyDescent="0.25">
      <c r="A127" s="3" t="s">
        <v>374</v>
      </c>
      <c r="B127" s="3" t="s">
        <v>375</v>
      </c>
      <c r="C127" s="3" t="s">
        <v>376</v>
      </c>
      <c r="D127" s="4">
        <v>44658</v>
      </c>
      <c r="E127" s="50">
        <v>8477.61</v>
      </c>
      <c r="F127" s="50">
        <v>8255.89</v>
      </c>
      <c r="G127" s="3" t="s">
        <v>326</v>
      </c>
      <c r="H127" s="5" t="s">
        <v>15</v>
      </c>
      <c r="I127" s="4">
        <v>44562</v>
      </c>
      <c r="J127" s="4">
        <v>44834</v>
      </c>
      <c r="K127" s="8"/>
    </row>
    <row r="128" spans="1:11" x14ac:dyDescent="0.25">
      <c r="A128" s="3" t="s">
        <v>377</v>
      </c>
      <c r="B128" s="3" t="s">
        <v>378</v>
      </c>
      <c r="C128" s="3" t="s">
        <v>379</v>
      </c>
      <c r="D128" s="4">
        <v>44593</v>
      </c>
      <c r="E128" s="50">
        <v>10045.049999999999</v>
      </c>
      <c r="F128" s="50">
        <v>8259.75</v>
      </c>
      <c r="G128" s="3" t="s">
        <v>326</v>
      </c>
      <c r="H128" s="5" t="s">
        <v>380</v>
      </c>
      <c r="I128" s="4">
        <v>44593</v>
      </c>
      <c r="J128" s="4">
        <v>44620</v>
      </c>
      <c r="K128" s="8"/>
    </row>
    <row r="129" spans="1:11" x14ac:dyDescent="0.25">
      <c r="A129" s="3" t="s">
        <v>374</v>
      </c>
      <c r="B129" s="3" t="s">
        <v>375</v>
      </c>
      <c r="C129" s="3" t="s">
        <v>381</v>
      </c>
      <c r="D129" s="4">
        <v>44665</v>
      </c>
      <c r="E129" s="50">
        <v>192.96</v>
      </c>
      <c r="F129" s="50">
        <v>192.96</v>
      </c>
      <c r="G129" s="3" t="s">
        <v>326</v>
      </c>
      <c r="H129" s="5" t="s">
        <v>382</v>
      </c>
      <c r="I129" s="4">
        <v>44562</v>
      </c>
      <c r="J129" s="4">
        <v>44834</v>
      </c>
      <c r="K129" s="8"/>
    </row>
    <row r="130" spans="1:11" x14ac:dyDescent="0.25">
      <c r="A130" s="3" t="s">
        <v>383</v>
      </c>
      <c r="B130" s="3" t="s">
        <v>384</v>
      </c>
      <c r="C130" s="3" t="s">
        <v>385</v>
      </c>
      <c r="D130" s="4">
        <v>44663</v>
      </c>
      <c r="E130" s="50">
        <v>5000</v>
      </c>
      <c r="F130" s="50">
        <v>1550</v>
      </c>
      <c r="G130" s="3" t="s">
        <v>326</v>
      </c>
      <c r="H130" s="5" t="s">
        <v>15</v>
      </c>
      <c r="I130" s="4">
        <v>44669</v>
      </c>
      <c r="J130" s="4">
        <v>44926</v>
      </c>
      <c r="K130" s="8"/>
    </row>
    <row r="131" spans="1:11" x14ac:dyDescent="0.25">
      <c r="A131" s="3" t="s">
        <v>386</v>
      </c>
      <c r="B131" s="3" t="s">
        <v>387</v>
      </c>
      <c r="C131" s="3" t="s">
        <v>388</v>
      </c>
      <c r="D131" s="4">
        <v>44663</v>
      </c>
      <c r="E131" s="50">
        <v>700</v>
      </c>
      <c r="F131" s="50">
        <v>700</v>
      </c>
      <c r="G131" s="3" t="s">
        <v>326</v>
      </c>
      <c r="H131" s="5" t="s">
        <v>15</v>
      </c>
      <c r="I131" s="4">
        <v>44664</v>
      </c>
      <c r="J131" s="4">
        <v>44712</v>
      </c>
      <c r="K131" s="8"/>
    </row>
    <row r="132" spans="1:11" x14ac:dyDescent="0.25">
      <c r="A132" s="3" t="s">
        <v>389</v>
      </c>
      <c r="B132" s="3" t="s">
        <v>390</v>
      </c>
      <c r="C132" s="3" t="s">
        <v>391</v>
      </c>
      <c r="D132" s="4">
        <v>44663</v>
      </c>
      <c r="E132" s="50">
        <v>4000</v>
      </c>
      <c r="F132" s="50">
        <v>3999.98</v>
      </c>
      <c r="G132" s="3" t="s">
        <v>326</v>
      </c>
      <c r="H132" s="5" t="s">
        <v>15</v>
      </c>
      <c r="I132" s="4">
        <v>44664</v>
      </c>
      <c r="J132" s="4">
        <v>44926</v>
      </c>
      <c r="K132" s="8"/>
    </row>
    <row r="133" spans="1:11" x14ac:dyDescent="0.25">
      <c r="A133" s="3" t="s">
        <v>392</v>
      </c>
      <c r="B133" s="3" t="s">
        <v>393</v>
      </c>
      <c r="C133" s="3" t="s">
        <v>394</v>
      </c>
      <c r="D133" s="4">
        <v>44672</v>
      </c>
      <c r="E133" s="50">
        <v>1120</v>
      </c>
      <c r="F133" s="50">
        <v>1050</v>
      </c>
      <c r="G133" s="3" t="s">
        <v>326</v>
      </c>
      <c r="H133" s="5" t="s">
        <v>382</v>
      </c>
      <c r="I133" s="4">
        <v>44562</v>
      </c>
      <c r="J133" s="4">
        <v>44890</v>
      </c>
      <c r="K133" s="8"/>
    </row>
    <row r="134" spans="1:11" x14ac:dyDescent="0.25">
      <c r="A134" s="3" t="s">
        <v>395</v>
      </c>
      <c r="B134" s="3" t="s">
        <v>396</v>
      </c>
      <c r="C134" s="3" t="s">
        <v>397</v>
      </c>
      <c r="D134" s="4">
        <v>44672</v>
      </c>
      <c r="E134" s="50">
        <v>8196</v>
      </c>
      <c r="F134" s="50">
        <v>8022.73</v>
      </c>
      <c r="G134" s="3" t="s">
        <v>326</v>
      </c>
      <c r="H134" s="5" t="s">
        <v>382</v>
      </c>
      <c r="I134" s="4">
        <v>44562</v>
      </c>
      <c r="J134" s="4">
        <v>44773</v>
      </c>
      <c r="K134" s="8"/>
    </row>
    <row r="135" spans="1:11" x14ac:dyDescent="0.25">
      <c r="A135" s="3" t="s">
        <v>398</v>
      </c>
      <c r="B135" s="3" t="s">
        <v>399</v>
      </c>
      <c r="C135" s="3" t="s">
        <v>400</v>
      </c>
      <c r="D135" s="4">
        <v>44672</v>
      </c>
      <c r="E135" s="50">
        <v>14742.68</v>
      </c>
      <c r="F135" s="50">
        <v>10828.53</v>
      </c>
      <c r="G135" s="3" t="s">
        <v>326</v>
      </c>
      <c r="H135" s="5" t="s">
        <v>382</v>
      </c>
      <c r="I135" s="4">
        <v>44562</v>
      </c>
      <c r="J135" s="4">
        <v>44926</v>
      </c>
      <c r="K135" s="8"/>
    </row>
    <row r="136" spans="1:11" x14ac:dyDescent="0.25">
      <c r="A136" s="3" t="s">
        <v>401</v>
      </c>
      <c r="B136" s="3" t="s">
        <v>402</v>
      </c>
      <c r="C136" s="3" t="s">
        <v>403</v>
      </c>
      <c r="D136" s="4">
        <v>44672</v>
      </c>
      <c r="E136" s="50">
        <v>15666.67</v>
      </c>
      <c r="F136" s="50">
        <v>5723.03</v>
      </c>
      <c r="G136" s="3" t="s">
        <v>326</v>
      </c>
      <c r="H136" s="5" t="s">
        <v>15</v>
      </c>
      <c r="I136" s="4">
        <v>44562</v>
      </c>
      <c r="J136" s="4">
        <v>44926</v>
      </c>
      <c r="K136" s="8"/>
    </row>
    <row r="137" spans="1:11" x14ac:dyDescent="0.25">
      <c r="A137" s="3" t="s">
        <v>334</v>
      </c>
      <c r="B137" s="3" t="s">
        <v>404</v>
      </c>
      <c r="C137" s="3" t="s">
        <v>405</v>
      </c>
      <c r="D137" s="4">
        <v>44679</v>
      </c>
      <c r="E137" s="50">
        <v>51600</v>
      </c>
      <c r="F137" s="50">
        <v>51600</v>
      </c>
      <c r="G137" s="3" t="s">
        <v>406</v>
      </c>
      <c r="H137" s="5" t="s">
        <v>15</v>
      </c>
      <c r="I137" s="4">
        <v>44676</v>
      </c>
      <c r="J137" s="4">
        <v>44766</v>
      </c>
      <c r="K137" s="8"/>
    </row>
    <row r="138" spans="1:11" x14ac:dyDescent="0.25">
      <c r="A138" s="3" t="s">
        <v>377</v>
      </c>
      <c r="B138" s="3" t="s">
        <v>407</v>
      </c>
      <c r="C138" s="3" t="s">
        <v>408</v>
      </c>
      <c r="D138" s="4">
        <v>44621</v>
      </c>
      <c r="E138" s="50">
        <v>4305.29</v>
      </c>
      <c r="F138" s="50">
        <v>3546.21</v>
      </c>
      <c r="G138" s="3" t="s">
        <v>326</v>
      </c>
      <c r="H138" s="5" t="s">
        <v>380</v>
      </c>
      <c r="I138" s="4">
        <v>44621</v>
      </c>
      <c r="J138" s="4">
        <v>44651</v>
      </c>
      <c r="K138" s="8"/>
    </row>
    <row r="139" spans="1:11" x14ac:dyDescent="0.25">
      <c r="A139" s="3" t="s">
        <v>409</v>
      </c>
      <c r="B139" s="3" t="s">
        <v>402</v>
      </c>
      <c r="C139" s="3" t="s">
        <v>410</v>
      </c>
      <c r="D139" s="4">
        <v>44695</v>
      </c>
      <c r="E139" s="50">
        <v>1721.31</v>
      </c>
      <c r="F139" s="50">
        <v>537.59</v>
      </c>
      <c r="G139" s="3" t="s">
        <v>326</v>
      </c>
      <c r="H139" s="5" t="s">
        <v>15</v>
      </c>
      <c r="I139" s="4">
        <v>44682</v>
      </c>
      <c r="J139" s="4">
        <v>44926</v>
      </c>
      <c r="K139" s="8"/>
    </row>
    <row r="140" spans="1:11" x14ac:dyDescent="0.25">
      <c r="A140" s="3" t="s">
        <v>411</v>
      </c>
      <c r="B140" s="3" t="s">
        <v>412</v>
      </c>
      <c r="C140" s="3" t="s">
        <v>413</v>
      </c>
      <c r="D140" s="4">
        <v>44697</v>
      </c>
      <c r="E140" s="50">
        <v>11750</v>
      </c>
      <c r="F140" s="50">
        <v>11750</v>
      </c>
      <c r="G140" s="3" t="s">
        <v>326</v>
      </c>
      <c r="H140" s="5" t="s">
        <v>15</v>
      </c>
      <c r="I140" s="4">
        <v>44697</v>
      </c>
      <c r="J140" s="4">
        <v>44700</v>
      </c>
      <c r="K140" s="8"/>
    </row>
    <row r="141" spans="1:11" x14ac:dyDescent="0.25">
      <c r="A141" s="3" t="s">
        <v>414</v>
      </c>
      <c r="B141" s="3" t="s">
        <v>412</v>
      </c>
      <c r="C141" s="3" t="s">
        <v>415</v>
      </c>
      <c r="D141" s="4">
        <v>44697</v>
      </c>
      <c r="E141" s="50">
        <v>8000</v>
      </c>
      <c r="F141" s="50">
        <v>8000</v>
      </c>
      <c r="G141" s="3" t="s">
        <v>326</v>
      </c>
      <c r="H141" s="5" t="s">
        <v>15</v>
      </c>
      <c r="I141" s="4">
        <v>44697</v>
      </c>
      <c r="J141" s="4">
        <v>44700</v>
      </c>
      <c r="K141" s="8"/>
    </row>
    <row r="142" spans="1:11" x14ac:dyDescent="0.25">
      <c r="A142" s="3" t="s">
        <v>416</v>
      </c>
      <c r="B142" s="3" t="s">
        <v>417</v>
      </c>
      <c r="C142" s="3" t="s">
        <v>418</v>
      </c>
      <c r="D142" s="4">
        <v>44695</v>
      </c>
      <c r="E142" s="50">
        <v>72090.94</v>
      </c>
      <c r="F142" s="50">
        <v>72030.8</v>
      </c>
      <c r="G142" s="3" t="s">
        <v>326</v>
      </c>
      <c r="H142" s="5" t="s">
        <v>15</v>
      </c>
      <c r="I142" s="4">
        <v>44562</v>
      </c>
      <c r="J142" s="4">
        <v>44834</v>
      </c>
      <c r="K142" s="8"/>
    </row>
    <row r="143" spans="1:11" x14ac:dyDescent="0.25">
      <c r="A143" s="3" t="s">
        <v>419</v>
      </c>
      <c r="B143" s="3" t="s">
        <v>420</v>
      </c>
      <c r="C143" s="3" t="s">
        <v>421</v>
      </c>
      <c r="D143" s="4">
        <v>44704</v>
      </c>
      <c r="E143" s="50">
        <v>29812.5</v>
      </c>
      <c r="F143" s="50">
        <v>29812.5</v>
      </c>
      <c r="G143" s="3" t="s">
        <v>406</v>
      </c>
      <c r="H143" s="5" t="s">
        <v>15</v>
      </c>
      <c r="I143" s="4">
        <v>44562</v>
      </c>
      <c r="J143" s="4">
        <v>44742</v>
      </c>
      <c r="K143" s="8"/>
    </row>
    <row r="144" spans="1:11" x14ac:dyDescent="0.25">
      <c r="A144" s="3" t="s">
        <v>422</v>
      </c>
      <c r="B144" s="3" t="s">
        <v>423</v>
      </c>
      <c r="C144" s="3" t="s">
        <v>424</v>
      </c>
      <c r="D144" s="4">
        <v>44701</v>
      </c>
      <c r="E144" s="50">
        <v>14500.61</v>
      </c>
      <c r="F144" s="50">
        <v>11156.75</v>
      </c>
      <c r="G144" s="3" t="s">
        <v>326</v>
      </c>
      <c r="H144" s="5" t="s">
        <v>15</v>
      </c>
      <c r="I144" s="4">
        <v>44700</v>
      </c>
      <c r="J144" s="4">
        <v>44742</v>
      </c>
      <c r="K144" s="8"/>
    </row>
    <row r="145" spans="1:11" x14ac:dyDescent="0.25">
      <c r="A145" s="3" t="s">
        <v>425</v>
      </c>
      <c r="B145" s="3" t="s">
        <v>426</v>
      </c>
      <c r="C145" s="3" t="s">
        <v>427</v>
      </c>
      <c r="D145" s="4">
        <v>44725</v>
      </c>
      <c r="E145" s="50">
        <v>22000</v>
      </c>
      <c r="F145" s="50">
        <v>21779.98</v>
      </c>
      <c r="G145" s="3" t="s">
        <v>406</v>
      </c>
      <c r="H145" s="5" t="s">
        <v>15</v>
      </c>
      <c r="I145" s="4">
        <v>44725</v>
      </c>
      <c r="J145" s="4">
        <v>44867</v>
      </c>
      <c r="K145" s="8"/>
    </row>
    <row r="146" spans="1:11" x14ac:dyDescent="0.25">
      <c r="A146" s="3" t="s">
        <v>377</v>
      </c>
      <c r="B146" s="3" t="s">
        <v>428</v>
      </c>
      <c r="C146" s="3" t="s">
        <v>429</v>
      </c>
      <c r="D146" s="4">
        <v>44652</v>
      </c>
      <c r="E146" s="50">
        <v>142956.85999999999</v>
      </c>
      <c r="F146" s="50">
        <v>117181.53</v>
      </c>
      <c r="G146" s="3" t="s">
        <v>326</v>
      </c>
      <c r="H146" s="5" t="s">
        <v>380</v>
      </c>
      <c r="I146" s="4">
        <v>44652</v>
      </c>
      <c r="J146" s="4">
        <v>44681</v>
      </c>
      <c r="K146" s="8"/>
    </row>
    <row r="147" spans="1:11" ht="105" x14ac:dyDescent="0.25">
      <c r="A147" s="3" t="s">
        <v>334</v>
      </c>
      <c r="B147" s="3" t="s">
        <v>404</v>
      </c>
      <c r="C147" s="3" t="s">
        <v>430</v>
      </c>
      <c r="D147" s="4">
        <v>44725</v>
      </c>
      <c r="E147" s="50">
        <v>33075.410000000003</v>
      </c>
      <c r="F147" s="50">
        <v>30497.68</v>
      </c>
      <c r="G147" s="3" t="s">
        <v>406</v>
      </c>
      <c r="H147" s="5" t="s">
        <v>15</v>
      </c>
      <c r="I147" s="4">
        <v>44676</v>
      </c>
      <c r="J147" s="4">
        <v>44767</v>
      </c>
      <c r="K147" s="8" t="s">
        <v>431</v>
      </c>
    </row>
    <row r="148" spans="1:11" x14ac:dyDescent="0.25">
      <c r="A148" s="3" t="s">
        <v>432</v>
      </c>
      <c r="B148" s="3" t="s">
        <v>433</v>
      </c>
      <c r="C148" s="3" t="s">
        <v>434</v>
      </c>
      <c r="D148" s="4">
        <v>44713</v>
      </c>
      <c r="E148" s="50">
        <v>5714.29</v>
      </c>
      <c r="F148" s="50">
        <v>479.02</v>
      </c>
      <c r="G148" s="3" t="s">
        <v>326</v>
      </c>
      <c r="H148" s="5" t="s">
        <v>15</v>
      </c>
      <c r="I148" s="4">
        <v>44682</v>
      </c>
      <c r="J148" s="4">
        <v>44926</v>
      </c>
      <c r="K148" s="8"/>
    </row>
    <row r="149" spans="1:11" x14ac:dyDescent="0.25">
      <c r="A149" s="3" t="s">
        <v>435</v>
      </c>
      <c r="B149" s="3" t="s">
        <v>436</v>
      </c>
      <c r="C149" s="3" t="s">
        <v>437</v>
      </c>
      <c r="D149" s="4">
        <v>44712</v>
      </c>
      <c r="E149" s="50">
        <v>1282.07</v>
      </c>
      <c r="F149" s="50">
        <v>1282.07</v>
      </c>
      <c r="G149" s="3" t="s">
        <v>326</v>
      </c>
      <c r="H149" s="5" t="s">
        <v>15</v>
      </c>
      <c r="I149" s="4">
        <v>44713</v>
      </c>
      <c r="J149" s="4">
        <v>44735</v>
      </c>
      <c r="K149" s="8"/>
    </row>
    <row r="150" spans="1:11" ht="45" x14ac:dyDescent="0.25">
      <c r="A150" s="3" t="s">
        <v>438</v>
      </c>
      <c r="B150" s="3" t="s">
        <v>439</v>
      </c>
      <c r="C150" s="3" t="s">
        <v>440</v>
      </c>
      <c r="D150" s="4">
        <v>44715</v>
      </c>
      <c r="E150" s="50">
        <v>2230</v>
      </c>
      <c r="F150" s="50">
        <v>0</v>
      </c>
      <c r="G150" s="3" t="s">
        <v>326</v>
      </c>
      <c r="H150" s="5" t="s">
        <v>15</v>
      </c>
      <c r="I150" s="4">
        <v>44713</v>
      </c>
      <c r="J150" s="4">
        <v>44742</v>
      </c>
      <c r="K150" s="8" t="s">
        <v>441</v>
      </c>
    </row>
    <row r="151" spans="1:11" x14ac:dyDescent="0.25">
      <c r="A151" s="3" t="s">
        <v>442</v>
      </c>
      <c r="B151" s="3" t="s">
        <v>443</v>
      </c>
      <c r="C151" s="3" t="s">
        <v>444</v>
      </c>
      <c r="D151" s="4">
        <v>44712</v>
      </c>
      <c r="E151" s="50">
        <v>1964.58</v>
      </c>
      <c r="F151" s="50">
        <v>1964.58</v>
      </c>
      <c r="G151" s="3" t="s">
        <v>326</v>
      </c>
      <c r="H151" s="5" t="s">
        <v>15</v>
      </c>
      <c r="I151" s="4">
        <v>44713</v>
      </c>
      <c r="J151" s="4">
        <v>44742</v>
      </c>
      <c r="K151" s="8"/>
    </row>
    <row r="152" spans="1:11" x14ac:dyDescent="0.25">
      <c r="A152" s="3" t="s">
        <v>445</v>
      </c>
      <c r="B152" s="3" t="s">
        <v>446</v>
      </c>
      <c r="C152" s="3" t="s">
        <v>447</v>
      </c>
      <c r="D152" s="4">
        <v>44716</v>
      </c>
      <c r="E152" s="50">
        <v>3960</v>
      </c>
      <c r="F152" s="50">
        <v>3960</v>
      </c>
      <c r="G152" s="3" t="s">
        <v>326</v>
      </c>
      <c r="H152" s="5" t="s">
        <v>15</v>
      </c>
      <c r="I152" s="4">
        <v>44718</v>
      </c>
      <c r="J152" s="4">
        <v>44742</v>
      </c>
      <c r="K152" s="8"/>
    </row>
    <row r="153" spans="1:11" x14ac:dyDescent="0.25">
      <c r="A153" s="3" t="s">
        <v>448</v>
      </c>
      <c r="B153" s="3" t="s">
        <v>449</v>
      </c>
      <c r="C153" s="3" t="s">
        <v>450</v>
      </c>
      <c r="D153" s="4">
        <v>44715</v>
      </c>
      <c r="E153" s="50">
        <v>4098.3599999999997</v>
      </c>
      <c r="F153" s="50">
        <v>4098.3599999999997</v>
      </c>
      <c r="G153" s="3" t="s">
        <v>326</v>
      </c>
      <c r="H153" s="5" t="s">
        <v>15</v>
      </c>
      <c r="I153" s="4">
        <v>44718</v>
      </c>
      <c r="J153" s="4">
        <v>44773</v>
      </c>
      <c r="K153" s="8"/>
    </row>
    <row r="154" spans="1:11" x14ac:dyDescent="0.25">
      <c r="A154" s="3" t="s">
        <v>451</v>
      </c>
      <c r="B154" s="3" t="s">
        <v>452</v>
      </c>
      <c r="C154" s="3" t="s">
        <v>453</v>
      </c>
      <c r="D154" s="4">
        <v>44721</v>
      </c>
      <c r="E154" s="50">
        <v>17140</v>
      </c>
      <c r="F154" s="50">
        <v>17140</v>
      </c>
      <c r="G154" s="3" t="s">
        <v>326</v>
      </c>
      <c r="H154" s="5" t="s">
        <v>15</v>
      </c>
      <c r="I154" s="4">
        <v>44746</v>
      </c>
      <c r="J154" s="4">
        <v>44796</v>
      </c>
      <c r="K154" s="8"/>
    </row>
    <row r="155" spans="1:11" x14ac:dyDescent="0.25">
      <c r="A155" s="3" t="s">
        <v>454</v>
      </c>
      <c r="B155" s="3" t="s">
        <v>455</v>
      </c>
      <c r="C155" s="3" t="s">
        <v>456</v>
      </c>
      <c r="D155" s="4">
        <v>44728</v>
      </c>
      <c r="E155" s="50">
        <v>20000</v>
      </c>
      <c r="F155" s="50">
        <v>20000</v>
      </c>
      <c r="G155" s="3" t="s">
        <v>326</v>
      </c>
      <c r="H155" s="5" t="s">
        <v>15</v>
      </c>
      <c r="I155" s="4">
        <v>44732</v>
      </c>
      <c r="J155" s="4">
        <v>44771</v>
      </c>
      <c r="K155" s="8"/>
    </row>
    <row r="156" spans="1:11" x14ac:dyDescent="0.25">
      <c r="A156" s="3" t="s">
        <v>377</v>
      </c>
      <c r="B156" s="3" t="s">
        <v>407</v>
      </c>
      <c r="C156" s="3" t="s">
        <v>457</v>
      </c>
      <c r="D156" s="4">
        <v>44682</v>
      </c>
      <c r="E156" s="50">
        <v>17762.739999999998</v>
      </c>
      <c r="F156" s="50">
        <v>14559.62</v>
      </c>
      <c r="G156" s="3" t="s">
        <v>326</v>
      </c>
      <c r="H156" s="5" t="s">
        <v>380</v>
      </c>
      <c r="I156" s="4">
        <v>44682</v>
      </c>
      <c r="J156" s="4">
        <v>44712</v>
      </c>
      <c r="K156" s="8"/>
    </row>
    <row r="157" spans="1:11" x14ac:dyDescent="0.25">
      <c r="A157" s="3" t="s">
        <v>458</v>
      </c>
      <c r="B157" s="3" t="s">
        <v>459</v>
      </c>
      <c r="C157" s="3" t="s">
        <v>460</v>
      </c>
      <c r="D157" s="4">
        <v>44729</v>
      </c>
      <c r="E157" s="50">
        <v>311</v>
      </c>
      <c r="F157" s="50">
        <v>311</v>
      </c>
      <c r="G157" s="3" t="s">
        <v>326</v>
      </c>
      <c r="H157" s="5" t="s">
        <v>15</v>
      </c>
      <c r="I157" s="4">
        <v>44732</v>
      </c>
      <c r="J157" s="4">
        <v>44757</v>
      </c>
      <c r="K157" s="8"/>
    </row>
    <row r="158" spans="1:11" x14ac:dyDescent="0.25">
      <c r="A158" s="3" t="s">
        <v>377</v>
      </c>
      <c r="B158" s="3" t="s">
        <v>407</v>
      </c>
      <c r="C158" s="3" t="s">
        <v>461</v>
      </c>
      <c r="D158" s="4">
        <v>44798</v>
      </c>
      <c r="E158" s="50">
        <v>1707.3700000000001</v>
      </c>
      <c r="F158" s="50">
        <v>1707.3700000000001</v>
      </c>
      <c r="G158" s="3" t="s">
        <v>326</v>
      </c>
      <c r="H158" s="5" t="s">
        <v>380</v>
      </c>
      <c r="I158" s="4">
        <v>44682</v>
      </c>
      <c r="J158" s="4">
        <v>44712</v>
      </c>
      <c r="K158" s="8"/>
    </row>
    <row r="159" spans="1:11" x14ac:dyDescent="0.25">
      <c r="A159" s="3" t="s">
        <v>462</v>
      </c>
      <c r="B159" s="3" t="s">
        <v>463</v>
      </c>
      <c r="C159" s="3" t="s">
        <v>464</v>
      </c>
      <c r="D159" s="4">
        <v>44735</v>
      </c>
      <c r="E159" s="50">
        <v>922.56</v>
      </c>
      <c r="F159" s="50">
        <v>922.56</v>
      </c>
      <c r="G159" s="3" t="s">
        <v>326</v>
      </c>
      <c r="H159" s="5" t="s">
        <v>15</v>
      </c>
      <c r="I159" s="4">
        <v>44724</v>
      </c>
      <c r="J159" s="4">
        <v>44724</v>
      </c>
      <c r="K159" s="8"/>
    </row>
    <row r="160" spans="1:11" x14ac:dyDescent="0.25">
      <c r="A160" s="3" t="s">
        <v>465</v>
      </c>
      <c r="B160" s="3" t="s">
        <v>466</v>
      </c>
      <c r="C160" s="3" t="s">
        <v>467</v>
      </c>
      <c r="D160" s="4">
        <v>44748</v>
      </c>
      <c r="E160" s="50">
        <v>129168</v>
      </c>
      <c r="F160" s="50">
        <v>129168</v>
      </c>
      <c r="G160" s="3" t="s">
        <v>326</v>
      </c>
      <c r="H160" s="5" t="s">
        <v>15</v>
      </c>
      <c r="I160" s="4">
        <v>44749</v>
      </c>
      <c r="J160" s="4">
        <v>44900</v>
      </c>
      <c r="K160" s="8"/>
    </row>
    <row r="161" spans="1:11" x14ac:dyDescent="0.25">
      <c r="A161" s="3" t="s">
        <v>468</v>
      </c>
      <c r="B161" s="3" t="s">
        <v>469</v>
      </c>
      <c r="C161" s="3" t="s">
        <v>470</v>
      </c>
      <c r="D161" s="4">
        <v>44751</v>
      </c>
      <c r="E161" s="50">
        <v>3875</v>
      </c>
      <c r="F161" s="50">
        <v>3875</v>
      </c>
      <c r="G161" s="3" t="s">
        <v>326</v>
      </c>
      <c r="H161" s="5" t="s">
        <v>15</v>
      </c>
      <c r="I161" s="4">
        <v>44753</v>
      </c>
      <c r="J161" s="4">
        <v>44773</v>
      </c>
      <c r="K161" s="8"/>
    </row>
    <row r="162" spans="1:11" x14ac:dyDescent="0.25">
      <c r="A162" s="3" t="s">
        <v>471</v>
      </c>
      <c r="B162" s="3" t="s">
        <v>472</v>
      </c>
      <c r="C162" s="3" t="s">
        <v>473</v>
      </c>
      <c r="D162" s="4">
        <v>44753</v>
      </c>
      <c r="E162" s="50">
        <v>1466.63</v>
      </c>
      <c r="F162" s="50">
        <v>1466.63</v>
      </c>
      <c r="G162" s="3" t="s">
        <v>326</v>
      </c>
      <c r="H162" s="5" t="s">
        <v>15</v>
      </c>
      <c r="I162" s="4">
        <v>44753</v>
      </c>
      <c r="J162" s="4">
        <v>44773</v>
      </c>
      <c r="K162" s="8"/>
    </row>
    <row r="163" spans="1:11" x14ac:dyDescent="0.25">
      <c r="A163" s="3" t="s">
        <v>474</v>
      </c>
      <c r="B163" s="3" t="s">
        <v>475</v>
      </c>
      <c r="C163" s="3" t="s">
        <v>476</v>
      </c>
      <c r="D163" s="4">
        <v>44760</v>
      </c>
      <c r="E163" s="50">
        <v>28500</v>
      </c>
      <c r="F163" s="50">
        <v>23500</v>
      </c>
      <c r="G163" s="3" t="s">
        <v>326</v>
      </c>
      <c r="H163" s="5" t="s">
        <v>15</v>
      </c>
      <c r="I163" s="4">
        <v>44760</v>
      </c>
      <c r="J163" s="4">
        <v>44813</v>
      </c>
      <c r="K163" s="8"/>
    </row>
    <row r="164" spans="1:11" x14ac:dyDescent="0.25">
      <c r="A164" s="3" t="s">
        <v>477</v>
      </c>
      <c r="B164" s="3" t="s">
        <v>478</v>
      </c>
      <c r="C164" s="3" t="s">
        <v>479</v>
      </c>
      <c r="D164" s="4">
        <v>44769</v>
      </c>
      <c r="E164" s="50">
        <v>3407.15</v>
      </c>
      <c r="F164" s="50">
        <v>3407.15</v>
      </c>
      <c r="G164" s="3" t="s">
        <v>326</v>
      </c>
      <c r="H164" s="5" t="s">
        <v>15</v>
      </c>
      <c r="I164" s="4">
        <v>44761</v>
      </c>
      <c r="J164" s="4">
        <v>44764</v>
      </c>
      <c r="K164" s="8"/>
    </row>
    <row r="165" spans="1:11" x14ac:dyDescent="0.25">
      <c r="A165" s="3" t="s">
        <v>480</v>
      </c>
      <c r="B165" s="3" t="s">
        <v>481</v>
      </c>
      <c r="C165" s="3" t="s">
        <v>482</v>
      </c>
      <c r="D165" s="4">
        <v>44763</v>
      </c>
      <c r="E165" s="50">
        <v>240</v>
      </c>
      <c r="F165" s="50">
        <v>240</v>
      </c>
      <c r="G165" s="3" t="s">
        <v>326</v>
      </c>
      <c r="H165" s="5" t="s">
        <v>15</v>
      </c>
      <c r="I165" s="4">
        <v>44763</v>
      </c>
      <c r="J165" s="4">
        <v>44767</v>
      </c>
      <c r="K165" s="8"/>
    </row>
    <row r="166" spans="1:11" x14ac:dyDescent="0.25">
      <c r="A166" s="3" t="s">
        <v>483</v>
      </c>
      <c r="B166" s="3" t="s">
        <v>484</v>
      </c>
      <c r="C166" s="3" t="s">
        <v>485</v>
      </c>
      <c r="D166" s="4">
        <v>44770</v>
      </c>
      <c r="E166" s="50">
        <v>525.36</v>
      </c>
      <c r="F166" s="50">
        <v>525.36</v>
      </c>
      <c r="G166" s="3" t="s">
        <v>326</v>
      </c>
      <c r="H166" s="5" t="s">
        <v>15</v>
      </c>
      <c r="I166" s="4">
        <v>44774</v>
      </c>
      <c r="J166" s="4">
        <v>44804</v>
      </c>
      <c r="K166" s="8"/>
    </row>
    <row r="167" spans="1:11" x14ac:dyDescent="0.25">
      <c r="A167" s="3" t="s">
        <v>377</v>
      </c>
      <c r="B167" s="3" t="s">
        <v>428</v>
      </c>
      <c r="C167" s="3" t="s">
        <v>486</v>
      </c>
      <c r="D167" s="4">
        <v>44713</v>
      </c>
      <c r="E167" s="50">
        <v>20519.63</v>
      </c>
      <c r="F167" s="50">
        <v>16819.37</v>
      </c>
      <c r="G167" s="3" t="s">
        <v>326</v>
      </c>
      <c r="H167" s="5" t="s">
        <v>380</v>
      </c>
      <c r="I167" s="4">
        <v>44713</v>
      </c>
      <c r="J167" s="4" t="s">
        <v>487</v>
      </c>
      <c r="K167" s="8"/>
    </row>
    <row r="168" spans="1:11" x14ac:dyDescent="0.25">
      <c r="A168" s="3" t="s">
        <v>488</v>
      </c>
      <c r="B168" s="3" t="s">
        <v>489</v>
      </c>
      <c r="C168" s="3" t="s">
        <v>490</v>
      </c>
      <c r="D168" s="4">
        <v>44777</v>
      </c>
      <c r="E168" s="50">
        <v>8380</v>
      </c>
      <c r="F168" s="50">
        <v>8380</v>
      </c>
      <c r="G168" s="3" t="s">
        <v>326</v>
      </c>
      <c r="H168" s="5" t="s">
        <v>15</v>
      </c>
      <c r="I168" s="4">
        <v>44781</v>
      </c>
      <c r="J168" s="4">
        <v>44804</v>
      </c>
      <c r="K168" s="8"/>
    </row>
    <row r="169" spans="1:11" x14ac:dyDescent="0.25">
      <c r="A169" s="3" t="s">
        <v>491</v>
      </c>
      <c r="B169" s="3" t="s">
        <v>492</v>
      </c>
      <c r="C169" s="3" t="s">
        <v>493</v>
      </c>
      <c r="D169" s="4">
        <v>44777</v>
      </c>
      <c r="E169" s="50">
        <v>19320</v>
      </c>
      <c r="F169" s="50">
        <v>19320</v>
      </c>
      <c r="G169" s="3" t="s">
        <v>326</v>
      </c>
      <c r="H169" s="5" t="s">
        <v>15</v>
      </c>
      <c r="I169" s="4">
        <v>44781</v>
      </c>
      <c r="J169" s="4">
        <v>44834</v>
      </c>
      <c r="K169" s="8"/>
    </row>
    <row r="170" spans="1:11" x14ac:dyDescent="0.25">
      <c r="A170" s="3" t="s">
        <v>494</v>
      </c>
      <c r="B170" s="3" t="s">
        <v>495</v>
      </c>
      <c r="C170" s="3" t="s">
        <v>496</v>
      </c>
      <c r="D170" s="4">
        <v>44777</v>
      </c>
      <c r="E170" s="50">
        <v>1731.59</v>
      </c>
      <c r="F170" s="50">
        <v>1731.59</v>
      </c>
      <c r="G170" s="3" t="s">
        <v>326</v>
      </c>
      <c r="H170" s="5" t="s">
        <v>15</v>
      </c>
      <c r="I170" s="4">
        <v>44781</v>
      </c>
      <c r="J170" s="4">
        <v>44804</v>
      </c>
      <c r="K170" s="8"/>
    </row>
    <row r="171" spans="1:11" x14ac:dyDescent="0.25">
      <c r="A171" s="3" t="s">
        <v>377</v>
      </c>
      <c r="B171" s="3" t="s">
        <v>497</v>
      </c>
      <c r="C171" s="3" t="s">
        <v>498</v>
      </c>
      <c r="D171" s="4">
        <v>44782</v>
      </c>
      <c r="E171" s="50">
        <v>89.4</v>
      </c>
      <c r="F171" s="50">
        <v>89.4</v>
      </c>
      <c r="G171" s="3" t="s">
        <v>326</v>
      </c>
      <c r="H171" s="5" t="s">
        <v>380</v>
      </c>
      <c r="I171" s="4">
        <v>44713</v>
      </c>
      <c r="J171" s="4">
        <v>44742</v>
      </c>
      <c r="K171" s="8"/>
    </row>
    <row r="172" spans="1:11" ht="30" x14ac:dyDescent="0.25">
      <c r="A172" s="3" t="s">
        <v>499</v>
      </c>
      <c r="B172" s="3" t="s">
        <v>500</v>
      </c>
      <c r="C172" s="3" t="s">
        <v>501</v>
      </c>
      <c r="D172" s="4">
        <v>44790</v>
      </c>
      <c r="E172" s="50">
        <v>37753.54</v>
      </c>
      <c r="F172" s="50">
        <v>0</v>
      </c>
      <c r="G172" s="3" t="s">
        <v>326</v>
      </c>
      <c r="H172" s="5" t="s">
        <v>380</v>
      </c>
      <c r="I172" s="4">
        <v>44790</v>
      </c>
      <c r="J172" s="4">
        <v>44790</v>
      </c>
      <c r="K172" s="8" t="s">
        <v>502</v>
      </c>
    </row>
    <row r="173" spans="1:11" x14ac:dyDescent="0.25">
      <c r="A173" s="3" t="s">
        <v>503</v>
      </c>
      <c r="B173" s="3" t="s">
        <v>504</v>
      </c>
      <c r="C173" s="3" t="s">
        <v>505</v>
      </c>
      <c r="D173" s="4">
        <v>44796</v>
      </c>
      <c r="E173" s="50">
        <v>39520</v>
      </c>
      <c r="F173" s="50">
        <v>39520</v>
      </c>
      <c r="G173" s="3" t="s">
        <v>326</v>
      </c>
      <c r="H173" s="5" t="s">
        <v>15</v>
      </c>
      <c r="I173" s="4">
        <v>44796</v>
      </c>
      <c r="J173" s="4">
        <v>44865</v>
      </c>
      <c r="K173" s="8"/>
    </row>
    <row r="174" spans="1:11" x14ac:dyDescent="0.25">
      <c r="A174" s="3" t="s">
        <v>506</v>
      </c>
      <c r="B174" s="3" t="s">
        <v>507</v>
      </c>
      <c r="C174" s="3" t="s">
        <v>508</v>
      </c>
      <c r="D174" s="4">
        <v>44784</v>
      </c>
      <c r="E174" s="50">
        <v>397.2</v>
      </c>
      <c r="F174" s="50">
        <v>397.2</v>
      </c>
      <c r="G174" s="3" t="s">
        <v>326</v>
      </c>
      <c r="H174" s="5" t="s">
        <v>15</v>
      </c>
      <c r="I174" s="4">
        <v>44795</v>
      </c>
      <c r="J174" s="4">
        <v>44834</v>
      </c>
      <c r="K174" s="8"/>
    </row>
    <row r="175" spans="1:11" x14ac:dyDescent="0.25">
      <c r="A175" s="3" t="s">
        <v>509</v>
      </c>
      <c r="B175" s="3" t="s">
        <v>510</v>
      </c>
      <c r="C175" s="3" t="s">
        <v>511</v>
      </c>
      <c r="D175" s="4">
        <v>44804</v>
      </c>
      <c r="E175" s="50">
        <v>62812.82</v>
      </c>
      <c r="F175" s="50">
        <v>25707.19</v>
      </c>
      <c r="G175" s="3" t="s">
        <v>326</v>
      </c>
      <c r="H175" s="5" t="s">
        <v>15</v>
      </c>
      <c r="I175" s="4">
        <v>44805</v>
      </c>
      <c r="J175" s="4">
        <v>44849</v>
      </c>
      <c r="K175" s="8"/>
    </row>
    <row r="176" spans="1:11" x14ac:dyDescent="0.25">
      <c r="A176" s="3" t="s">
        <v>512</v>
      </c>
      <c r="B176" s="3" t="s">
        <v>513</v>
      </c>
      <c r="C176" s="3" t="s">
        <v>514</v>
      </c>
      <c r="D176" s="4">
        <v>44796</v>
      </c>
      <c r="E176" s="50">
        <v>27851.15</v>
      </c>
      <c r="F176" s="50">
        <v>0</v>
      </c>
      <c r="G176" s="3" t="s">
        <v>326</v>
      </c>
      <c r="H176" s="5" t="s">
        <v>15</v>
      </c>
      <c r="I176" s="4">
        <v>44802</v>
      </c>
      <c r="J176" s="4">
        <v>44834</v>
      </c>
      <c r="K176" s="8"/>
    </row>
    <row r="177" spans="1:11" x14ac:dyDescent="0.25">
      <c r="A177" s="3" t="s">
        <v>515</v>
      </c>
      <c r="B177" s="3" t="s">
        <v>516</v>
      </c>
      <c r="C177" s="3" t="s">
        <v>517</v>
      </c>
      <c r="D177" s="4">
        <v>44792</v>
      </c>
      <c r="E177" s="50">
        <v>6000</v>
      </c>
      <c r="F177" s="50">
        <v>6000</v>
      </c>
      <c r="G177" s="3" t="s">
        <v>406</v>
      </c>
      <c r="H177" s="5" t="s">
        <v>15</v>
      </c>
      <c r="I177" s="4">
        <v>44792</v>
      </c>
      <c r="J177" s="4">
        <v>44834</v>
      </c>
      <c r="K177" s="8"/>
    </row>
    <row r="178" spans="1:11" x14ac:dyDescent="0.25">
      <c r="A178" s="3" t="s">
        <v>518</v>
      </c>
      <c r="B178" s="3" t="s">
        <v>489</v>
      </c>
      <c r="C178" s="3" t="s">
        <v>519</v>
      </c>
      <c r="D178" s="4">
        <v>44810</v>
      </c>
      <c r="E178" s="50">
        <v>41417.800000000003</v>
      </c>
      <c r="F178" s="50">
        <v>37466.83</v>
      </c>
      <c r="G178" s="3" t="s">
        <v>326</v>
      </c>
      <c r="H178" s="5" t="s">
        <v>15</v>
      </c>
      <c r="I178" s="4">
        <v>44810</v>
      </c>
      <c r="J178" s="4">
        <v>44834</v>
      </c>
      <c r="K178" s="8"/>
    </row>
    <row r="179" spans="1:11" x14ac:dyDescent="0.25">
      <c r="A179" s="3" t="s">
        <v>520</v>
      </c>
      <c r="B179" s="3" t="s">
        <v>521</v>
      </c>
      <c r="C179" s="3" t="s">
        <v>522</v>
      </c>
      <c r="D179" s="4">
        <v>44798</v>
      </c>
      <c r="E179" s="50">
        <v>4867.2</v>
      </c>
      <c r="F179" s="50">
        <v>4680</v>
      </c>
      <c r="G179" s="3" t="s">
        <v>326</v>
      </c>
      <c r="H179" s="5" t="s">
        <v>15</v>
      </c>
      <c r="I179" s="4">
        <v>44802</v>
      </c>
      <c r="J179" s="4">
        <v>44834</v>
      </c>
      <c r="K179" s="8"/>
    </row>
    <row r="180" spans="1:11" x14ac:dyDescent="0.25">
      <c r="A180" s="3" t="s">
        <v>523</v>
      </c>
      <c r="B180" s="3" t="s">
        <v>524</v>
      </c>
      <c r="C180" s="3" t="s">
        <v>525</v>
      </c>
      <c r="D180" s="4">
        <v>44802</v>
      </c>
      <c r="E180" s="50">
        <v>390163.95</v>
      </c>
      <c r="F180" s="50">
        <v>390163.95</v>
      </c>
      <c r="G180" s="3" t="s">
        <v>326</v>
      </c>
      <c r="H180" s="5" t="s">
        <v>526</v>
      </c>
      <c r="I180" s="4">
        <v>44562</v>
      </c>
      <c r="J180" s="4">
        <v>44926</v>
      </c>
      <c r="K180" s="8"/>
    </row>
    <row r="181" spans="1:11" x14ac:dyDescent="0.25">
      <c r="A181" s="3" t="s">
        <v>527</v>
      </c>
      <c r="B181" s="3" t="s">
        <v>528</v>
      </c>
      <c r="C181" s="3" t="s">
        <v>529</v>
      </c>
      <c r="D181" s="4">
        <v>44802</v>
      </c>
      <c r="E181" s="50">
        <v>100409.58</v>
      </c>
      <c r="F181" s="50">
        <v>21022.89</v>
      </c>
      <c r="G181" s="3" t="s">
        <v>326</v>
      </c>
      <c r="H181" s="5" t="s">
        <v>526</v>
      </c>
      <c r="I181" s="4">
        <v>44774</v>
      </c>
      <c r="J181" s="4">
        <v>44926</v>
      </c>
      <c r="K181" s="8"/>
    </row>
    <row r="182" spans="1:11" x14ac:dyDescent="0.25">
      <c r="A182" s="3" t="s">
        <v>530</v>
      </c>
      <c r="B182" s="3" t="s">
        <v>531</v>
      </c>
      <c r="C182" s="3" t="s">
        <v>532</v>
      </c>
      <c r="D182" s="4">
        <v>44803</v>
      </c>
      <c r="E182" s="50">
        <v>1900</v>
      </c>
      <c r="F182" s="50">
        <v>1900</v>
      </c>
      <c r="G182" s="3" t="s">
        <v>326</v>
      </c>
      <c r="H182" s="5" t="s">
        <v>15</v>
      </c>
      <c r="I182" s="4">
        <v>44805.788242488423</v>
      </c>
      <c r="J182" s="4">
        <v>44834</v>
      </c>
      <c r="K182" s="8"/>
    </row>
    <row r="183" spans="1:11" x14ac:dyDescent="0.25">
      <c r="A183" s="3" t="s">
        <v>533</v>
      </c>
      <c r="B183" s="3" t="s">
        <v>534</v>
      </c>
      <c r="C183" s="3" t="s">
        <v>535</v>
      </c>
      <c r="D183" s="4">
        <v>44810</v>
      </c>
      <c r="E183" s="50">
        <v>1600</v>
      </c>
      <c r="F183" s="50">
        <v>1594.5</v>
      </c>
      <c r="G183" s="3" t="s">
        <v>326</v>
      </c>
      <c r="H183" s="5" t="s">
        <v>15</v>
      </c>
      <c r="I183" s="4">
        <v>44562</v>
      </c>
      <c r="J183" s="4">
        <v>44926</v>
      </c>
      <c r="K183" s="8"/>
    </row>
    <row r="184" spans="1:11" x14ac:dyDescent="0.25">
      <c r="A184" s="3" t="s">
        <v>536</v>
      </c>
      <c r="B184" s="3" t="s">
        <v>537</v>
      </c>
      <c r="C184" s="3" t="s">
        <v>538</v>
      </c>
      <c r="D184" s="4">
        <v>44810</v>
      </c>
      <c r="E184" s="50">
        <v>10504</v>
      </c>
      <c r="F184" s="50">
        <v>10504</v>
      </c>
      <c r="G184" s="3" t="s">
        <v>326</v>
      </c>
      <c r="H184" s="5" t="s">
        <v>15</v>
      </c>
      <c r="I184" s="4">
        <v>44811</v>
      </c>
      <c r="J184" s="4">
        <v>44865</v>
      </c>
      <c r="K184" s="8"/>
    </row>
    <row r="185" spans="1:11" x14ac:dyDescent="0.25">
      <c r="A185" s="3" t="s">
        <v>539</v>
      </c>
      <c r="B185" s="3" t="s">
        <v>540</v>
      </c>
      <c r="C185" s="3" t="s">
        <v>541</v>
      </c>
      <c r="D185" s="4">
        <v>44812</v>
      </c>
      <c r="E185" s="50">
        <v>8877.9</v>
      </c>
      <c r="F185" s="50">
        <v>8877.9</v>
      </c>
      <c r="G185" s="3" t="s">
        <v>326</v>
      </c>
      <c r="H185" s="5" t="s">
        <v>15</v>
      </c>
      <c r="I185" s="4">
        <v>44816</v>
      </c>
      <c r="J185" s="4">
        <v>44865</v>
      </c>
      <c r="K185" s="8"/>
    </row>
    <row r="186" spans="1:11" x14ac:dyDescent="0.25">
      <c r="A186" s="3" t="s">
        <v>377</v>
      </c>
      <c r="B186" s="3" t="s">
        <v>497</v>
      </c>
      <c r="C186" s="3" t="s">
        <v>542</v>
      </c>
      <c r="D186" s="4">
        <v>44743</v>
      </c>
      <c r="E186" s="50">
        <v>13773.32</v>
      </c>
      <c r="F186" s="50">
        <v>11289.61</v>
      </c>
      <c r="G186" s="3" t="s">
        <v>326</v>
      </c>
      <c r="H186" s="5" t="s">
        <v>380</v>
      </c>
      <c r="I186" s="4">
        <v>44743</v>
      </c>
      <c r="J186" s="4">
        <v>44743</v>
      </c>
      <c r="K186" s="8"/>
    </row>
    <row r="187" spans="1:11" ht="45" x14ac:dyDescent="0.25">
      <c r="A187" s="3" t="s">
        <v>543</v>
      </c>
      <c r="B187" s="3" t="s">
        <v>439</v>
      </c>
      <c r="C187" s="3" t="s">
        <v>544</v>
      </c>
      <c r="D187" s="4">
        <v>44817</v>
      </c>
      <c r="E187" s="50">
        <v>1265</v>
      </c>
      <c r="F187" s="50">
        <v>0</v>
      </c>
      <c r="G187" s="3" t="s">
        <v>326</v>
      </c>
      <c r="H187" s="5" t="s">
        <v>15</v>
      </c>
      <c r="I187" s="4">
        <v>44818</v>
      </c>
      <c r="J187" s="4">
        <v>44848</v>
      </c>
      <c r="K187" s="8" t="s">
        <v>441</v>
      </c>
    </row>
    <row r="188" spans="1:11" x14ac:dyDescent="0.25">
      <c r="A188" s="3" t="s">
        <v>545</v>
      </c>
      <c r="B188" s="3" t="s">
        <v>546</v>
      </c>
      <c r="C188" s="3" t="s">
        <v>547</v>
      </c>
      <c r="D188" s="4">
        <v>44826</v>
      </c>
      <c r="E188" s="50">
        <v>4962</v>
      </c>
      <c r="F188" s="50">
        <v>4937.5200000000004</v>
      </c>
      <c r="G188" s="3" t="s">
        <v>326</v>
      </c>
      <c r="H188" s="5" t="s">
        <v>15</v>
      </c>
      <c r="I188" s="4">
        <v>44816</v>
      </c>
      <c r="J188" s="4">
        <v>44846</v>
      </c>
      <c r="K188" s="8"/>
    </row>
    <row r="189" spans="1:11" x14ac:dyDescent="0.25">
      <c r="A189" s="3" t="s">
        <v>377</v>
      </c>
      <c r="B189" s="3" t="s">
        <v>497</v>
      </c>
      <c r="C189" s="3" t="s">
        <v>548</v>
      </c>
      <c r="D189" s="4">
        <v>44832</v>
      </c>
      <c r="E189" s="50">
        <v>0</v>
      </c>
      <c r="F189" s="50">
        <v>92.699999999999989</v>
      </c>
      <c r="G189" s="3" t="s">
        <v>326</v>
      </c>
      <c r="H189" s="5" t="s">
        <v>380</v>
      </c>
      <c r="I189" s="4"/>
      <c r="J189" s="4"/>
      <c r="K189" s="8"/>
    </row>
    <row r="190" spans="1:11" x14ac:dyDescent="0.25">
      <c r="A190" s="3" t="s">
        <v>549</v>
      </c>
      <c r="B190" s="3" t="s">
        <v>550</v>
      </c>
      <c r="C190" s="3" t="s">
        <v>551</v>
      </c>
      <c r="D190" s="4">
        <v>44835</v>
      </c>
      <c r="E190" s="50">
        <v>10950</v>
      </c>
      <c r="F190" s="50">
        <v>10950</v>
      </c>
      <c r="G190" s="3" t="s">
        <v>326</v>
      </c>
      <c r="H190" s="5" t="s">
        <v>15</v>
      </c>
      <c r="I190" s="4">
        <v>44837</v>
      </c>
      <c r="J190" s="4">
        <v>44865</v>
      </c>
      <c r="K190" s="8"/>
    </row>
    <row r="191" spans="1:11" x14ac:dyDescent="0.25">
      <c r="A191" s="3" t="s">
        <v>552</v>
      </c>
      <c r="B191" s="3" t="s">
        <v>553</v>
      </c>
      <c r="C191" s="3" t="s">
        <v>554</v>
      </c>
      <c r="D191" s="4">
        <v>44924</v>
      </c>
      <c r="E191" s="50">
        <v>1736</v>
      </c>
      <c r="F191" s="50">
        <v>1736</v>
      </c>
      <c r="G191" s="3" t="s">
        <v>326</v>
      </c>
      <c r="H191" s="5" t="s">
        <v>382</v>
      </c>
      <c r="I191" s="4">
        <v>44924</v>
      </c>
      <c r="J191" s="4">
        <v>44924</v>
      </c>
      <c r="K191" s="8"/>
    </row>
    <row r="192" spans="1:11" x14ac:dyDescent="0.25">
      <c r="A192" s="3" t="s">
        <v>555</v>
      </c>
      <c r="B192" s="3" t="s">
        <v>556</v>
      </c>
      <c r="C192" s="3" t="s">
        <v>557</v>
      </c>
      <c r="D192" s="4">
        <v>44849</v>
      </c>
      <c r="E192" s="50">
        <v>1886.72</v>
      </c>
      <c r="F192" s="50">
        <v>1877.52</v>
      </c>
      <c r="G192" s="3" t="s">
        <v>326</v>
      </c>
      <c r="H192" s="5" t="s">
        <v>15</v>
      </c>
      <c r="I192" s="4">
        <v>44835</v>
      </c>
      <c r="J192" s="4">
        <v>44895</v>
      </c>
      <c r="K192" s="8"/>
    </row>
    <row r="193" spans="1:11" ht="30" x14ac:dyDescent="0.25">
      <c r="A193" s="3" t="s">
        <v>558</v>
      </c>
      <c r="B193" s="3" t="s">
        <v>559</v>
      </c>
      <c r="C193" s="3" t="s">
        <v>560</v>
      </c>
      <c r="D193" s="4">
        <v>44846</v>
      </c>
      <c r="E193" s="50">
        <v>114400</v>
      </c>
      <c r="F193" s="50">
        <v>0</v>
      </c>
      <c r="G193" s="3" t="s">
        <v>326</v>
      </c>
      <c r="H193" s="5" t="s">
        <v>15</v>
      </c>
      <c r="I193" s="4">
        <v>44846</v>
      </c>
      <c r="J193" s="4">
        <v>44849</v>
      </c>
      <c r="K193" s="8" t="s">
        <v>502</v>
      </c>
    </row>
    <row r="194" spans="1:11" ht="30" x14ac:dyDescent="0.25">
      <c r="A194" s="3" t="s">
        <v>561</v>
      </c>
      <c r="B194" s="3" t="s">
        <v>562</v>
      </c>
      <c r="C194" s="3" t="s">
        <v>563</v>
      </c>
      <c r="D194" s="4">
        <v>44860</v>
      </c>
      <c r="E194" s="50">
        <v>9152</v>
      </c>
      <c r="F194" s="50">
        <v>0</v>
      </c>
      <c r="G194" s="3" t="s">
        <v>326</v>
      </c>
      <c r="H194" s="5" t="s">
        <v>15</v>
      </c>
      <c r="I194" s="4">
        <v>44866</v>
      </c>
      <c r="J194" s="4">
        <v>44926</v>
      </c>
      <c r="K194" s="8" t="s">
        <v>502</v>
      </c>
    </row>
    <row r="195" spans="1:11" x14ac:dyDescent="0.25">
      <c r="A195" s="3" t="s">
        <v>564</v>
      </c>
      <c r="B195" s="3" t="s">
        <v>565</v>
      </c>
      <c r="C195" s="3" t="s">
        <v>566</v>
      </c>
      <c r="D195" s="4">
        <v>44851</v>
      </c>
      <c r="E195" s="50">
        <v>30500</v>
      </c>
      <c r="F195" s="50">
        <v>30500</v>
      </c>
      <c r="G195" s="3" t="s">
        <v>326</v>
      </c>
      <c r="H195" s="5" t="s">
        <v>382</v>
      </c>
      <c r="I195" s="4">
        <v>44851</v>
      </c>
      <c r="J195" s="4">
        <v>44883</v>
      </c>
      <c r="K195" s="8"/>
    </row>
    <row r="196" spans="1:11" x14ac:dyDescent="0.25">
      <c r="A196" s="3" t="s">
        <v>377</v>
      </c>
      <c r="B196" s="3" t="s">
        <v>497</v>
      </c>
      <c r="C196" s="3" t="s">
        <v>567</v>
      </c>
      <c r="D196" s="4">
        <v>44774</v>
      </c>
      <c r="E196" s="50">
        <v>0</v>
      </c>
      <c r="F196" s="50">
        <v>5489.1</v>
      </c>
      <c r="G196" s="3" t="s">
        <v>326</v>
      </c>
      <c r="H196" s="5" t="s">
        <v>380</v>
      </c>
      <c r="I196" s="4">
        <v>44774</v>
      </c>
      <c r="J196" s="4">
        <v>44804</v>
      </c>
      <c r="K196" s="8"/>
    </row>
    <row r="197" spans="1:11" x14ac:dyDescent="0.25">
      <c r="A197" s="3" t="s">
        <v>377</v>
      </c>
      <c r="B197" s="3" t="s">
        <v>497</v>
      </c>
      <c r="C197" s="3" t="s">
        <v>568</v>
      </c>
      <c r="D197" s="4">
        <v>44805</v>
      </c>
      <c r="E197" s="50">
        <v>0</v>
      </c>
      <c r="F197" s="50">
        <v>18434.47</v>
      </c>
      <c r="G197" s="3" t="s">
        <v>326</v>
      </c>
      <c r="H197" s="5" t="s">
        <v>380</v>
      </c>
      <c r="I197" s="4">
        <v>44805</v>
      </c>
      <c r="J197" s="4">
        <v>44834</v>
      </c>
      <c r="K197" s="8"/>
    </row>
    <row r="198" spans="1:11" x14ac:dyDescent="0.25">
      <c r="A198" s="3" t="s">
        <v>569</v>
      </c>
      <c r="B198" s="3" t="s">
        <v>570</v>
      </c>
      <c r="C198" s="3" t="s">
        <v>571</v>
      </c>
      <c r="D198" s="4">
        <v>44870</v>
      </c>
      <c r="E198" s="50">
        <v>4349.6000000000004</v>
      </c>
      <c r="F198" s="50">
        <v>4349.6000000000004</v>
      </c>
      <c r="G198" s="3" t="s">
        <v>326</v>
      </c>
      <c r="H198" s="5" t="s">
        <v>15</v>
      </c>
      <c r="I198" s="4">
        <v>44872</v>
      </c>
      <c r="J198" s="4">
        <v>44926</v>
      </c>
      <c r="K198" s="8"/>
    </row>
    <row r="199" spans="1:11" x14ac:dyDescent="0.25">
      <c r="A199" s="3" t="s">
        <v>572</v>
      </c>
      <c r="B199" s="3" t="s">
        <v>489</v>
      </c>
      <c r="C199" s="3" t="s">
        <v>573</v>
      </c>
      <c r="D199" s="4">
        <v>44870</v>
      </c>
      <c r="E199" s="50">
        <v>24000</v>
      </c>
      <c r="F199" s="50">
        <v>18367.990000000002</v>
      </c>
      <c r="G199" s="3" t="s">
        <v>326</v>
      </c>
      <c r="H199" s="5" t="s">
        <v>15</v>
      </c>
      <c r="I199" s="4">
        <v>44872</v>
      </c>
      <c r="J199" s="4">
        <v>44926</v>
      </c>
      <c r="K199" s="8"/>
    </row>
    <row r="200" spans="1:11" x14ac:dyDescent="0.25">
      <c r="A200" s="3" t="s">
        <v>574</v>
      </c>
      <c r="B200" s="3" t="s">
        <v>575</v>
      </c>
      <c r="C200" s="3" t="s">
        <v>576</v>
      </c>
      <c r="D200" s="4">
        <v>44875</v>
      </c>
      <c r="E200" s="50">
        <v>550</v>
      </c>
      <c r="F200" s="50">
        <v>550</v>
      </c>
      <c r="G200" s="3" t="s">
        <v>326</v>
      </c>
      <c r="H200" s="5" t="s">
        <v>15</v>
      </c>
      <c r="I200" s="4">
        <v>44875</v>
      </c>
      <c r="J200" s="4">
        <v>44895</v>
      </c>
      <c r="K200" s="8"/>
    </row>
    <row r="201" spans="1:11" x14ac:dyDescent="0.25">
      <c r="A201" s="3" t="s">
        <v>577</v>
      </c>
      <c r="B201" s="3" t="s">
        <v>578</v>
      </c>
      <c r="C201" s="3" t="s">
        <v>579</v>
      </c>
      <c r="D201" s="4">
        <v>44882</v>
      </c>
      <c r="E201" s="50">
        <v>25500</v>
      </c>
      <c r="F201" s="50">
        <v>25500</v>
      </c>
      <c r="G201" s="3" t="s">
        <v>326</v>
      </c>
      <c r="H201" s="5" t="s">
        <v>15</v>
      </c>
      <c r="I201" s="4">
        <v>44886</v>
      </c>
      <c r="J201" s="4">
        <v>44911</v>
      </c>
      <c r="K201" s="8"/>
    </row>
    <row r="202" spans="1:11" x14ac:dyDescent="0.25">
      <c r="A202" s="3" t="s">
        <v>545</v>
      </c>
      <c r="B202" s="3" t="s">
        <v>546</v>
      </c>
      <c r="C202" s="3" t="s">
        <v>580</v>
      </c>
      <c r="D202" s="4">
        <v>44889</v>
      </c>
      <c r="E202" s="50">
        <v>1976</v>
      </c>
      <c r="F202" s="50">
        <v>1143.76</v>
      </c>
      <c r="G202" s="3" t="s">
        <v>326</v>
      </c>
      <c r="H202" s="5" t="s">
        <v>15</v>
      </c>
      <c r="I202" s="4">
        <v>44883</v>
      </c>
      <c r="J202" s="4">
        <v>44893</v>
      </c>
      <c r="K202" s="8"/>
    </row>
    <row r="203" spans="1:11" x14ac:dyDescent="0.25">
      <c r="A203" s="3" t="s">
        <v>581</v>
      </c>
      <c r="B203" s="3" t="s">
        <v>582</v>
      </c>
      <c r="C203" s="3" t="s">
        <v>583</v>
      </c>
      <c r="D203" s="4">
        <v>44886</v>
      </c>
      <c r="E203" s="50">
        <v>880</v>
      </c>
      <c r="F203" s="50">
        <v>880</v>
      </c>
      <c r="G203" s="3" t="s">
        <v>326</v>
      </c>
      <c r="H203" s="5" t="s">
        <v>15</v>
      </c>
      <c r="I203" s="4">
        <v>44896</v>
      </c>
      <c r="J203" s="4">
        <v>44926</v>
      </c>
      <c r="K203" s="8"/>
    </row>
    <row r="204" spans="1:11" x14ac:dyDescent="0.25">
      <c r="A204" s="3" t="s">
        <v>377</v>
      </c>
      <c r="B204" s="3" t="s">
        <v>407</v>
      </c>
      <c r="C204" s="3" t="s">
        <v>584</v>
      </c>
      <c r="D204" s="4">
        <v>44835</v>
      </c>
      <c r="E204" s="50">
        <v>0</v>
      </c>
      <c r="F204" s="50">
        <v>7666.49</v>
      </c>
      <c r="G204" s="3" t="s">
        <v>326</v>
      </c>
      <c r="H204" s="5" t="s">
        <v>380</v>
      </c>
      <c r="I204" s="4">
        <v>44835</v>
      </c>
      <c r="J204" s="4">
        <v>44865</v>
      </c>
      <c r="K204" s="8"/>
    </row>
    <row r="205" spans="1:11" ht="30" x14ac:dyDescent="0.25">
      <c r="A205" s="3" t="s">
        <v>585</v>
      </c>
      <c r="B205" s="3" t="s">
        <v>586</v>
      </c>
      <c r="C205" s="3" t="s">
        <v>587</v>
      </c>
      <c r="D205" s="4">
        <v>44894</v>
      </c>
      <c r="E205" s="50">
        <v>12467.73</v>
      </c>
      <c r="F205" s="50">
        <v>0</v>
      </c>
      <c r="G205" s="3" t="s">
        <v>326</v>
      </c>
      <c r="H205" s="5" t="s">
        <v>15</v>
      </c>
      <c r="I205" s="4">
        <v>44895</v>
      </c>
      <c r="J205" s="4">
        <v>44900</v>
      </c>
      <c r="K205" s="8" t="s">
        <v>502</v>
      </c>
    </row>
    <row r="206" spans="1:11" x14ac:dyDescent="0.25">
      <c r="A206" s="3" t="s">
        <v>468</v>
      </c>
      <c r="B206" s="3" t="s">
        <v>588</v>
      </c>
      <c r="C206" s="3" t="s">
        <v>589</v>
      </c>
      <c r="D206" s="4">
        <v>44894</v>
      </c>
      <c r="E206" s="50">
        <v>32029.4</v>
      </c>
      <c r="F206" s="50">
        <v>22420.58</v>
      </c>
      <c r="G206" s="3" t="s">
        <v>326</v>
      </c>
      <c r="H206" s="5" t="s">
        <v>15</v>
      </c>
      <c r="I206" s="4">
        <v>44895</v>
      </c>
      <c r="J206" s="4">
        <v>44926</v>
      </c>
      <c r="K206" s="8"/>
    </row>
    <row r="207" spans="1:11" ht="30" x14ac:dyDescent="0.25">
      <c r="A207" s="3" t="s">
        <v>590</v>
      </c>
      <c r="B207" s="3" t="s">
        <v>591</v>
      </c>
      <c r="C207" s="3" t="s">
        <v>592</v>
      </c>
      <c r="D207" s="4">
        <v>44895</v>
      </c>
      <c r="E207" s="50">
        <v>4400</v>
      </c>
      <c r="F207" s="50">
        <v>0</v>
      </c>
      <c r="G207" s="3" t="s">
        <v>326</v>
      </c>
      <c r="H207" s="5" t="s">
        <v>382</v>
      </c>
      <c r="I207" s="4">
        <v>44896</v>
      </c>
      <c r="J207" s="4">
        <v>44926</v>
      </c>
      <c r="K207" s="8" t="s">
        <v>502</v>
      </c>
    </row>
    <row r="208" spans="1:11" x14ac:dyDescent="0.25">
      <c r="A208" s="3" t="s">
        <v>593</v>
      </c>
      <c r="B208" s="3" t="s">
        <v>594</v>
      </c>
      <c r="C208" s="3" t="s">
        <v>595</v>
      </c>
      <c r="D208" s="4">
        <v>44902</v>
      </c>
      <c r="E208" s="50">
        <v>3152.26</v>
      </c>
      <c r="F208" s="50">
        <v>3152.26</v>
      </c>
      <c r="G208" s="3" t="s">
        <v>326</v>
      </c>
      <c r="H208" s="5" t="s">
        <v>15</v>
      </c>
      <c r="I208" s="4">
        <v>44901</v>
      </c>
      <c r="J208" s="4">
        <v>44910</v>
      </c>
      <c r="K208" s="8"/>
    </row>
    <row r="209" spans="1:12" x14ac:dyDescent="0.25">
      <c r="A209" s="3" t="s">
        <v>389</v>
      </c>
      <c r="B209" s="3" t="s">
        <v>596</v>
      </c>
      <c r="C209" s="3" t="s">
        <v>597</v>
      </c>
      <c r="D209" s="4">
        <v>44922</v>
      </c>
      <c r="E209" s="50">
        <v>3000</v>
      </c>
      <c r="F209" s="50">
        <v>1644.86</v>
      </c>
      <c r="G209" s="3" t="s">
        <v>326</v>
      </c>
      <c r="H209" s="5" t="s">
        <v>15</v>
      </c>
      <c r="I209" s="4">
        <v>44922</v>
      </c>
      <c r="J209" s="4">
        <v>44926</v>
      </c>
      <c r="K209" s="8"/>
    </row>
    <row r="210" spans="1:12" ht="30" x14ac:dyDescent="0.25">
      <c r="A210" s="3" t="s">
        <v>411</v>
      </c>
      <c r="B210" s="3" t="s">
        <v>412</v>
      </c>
      <c r="C210" s="3" t="s">
        <v>598</v>
      </c>
      <c r="D210" s="4">
        <v>44915</v>
      </c>
      <c r="E210" s="50">
        <v>3450</v>
      </c>
      <c r="F210" s="50">
        <v>0</v>
      </c>
      <c r="G210" s="3" t="s">
        <v>326</v>
      </c>
      <c r="H210" s="5" t="s">
        <v>15</v>
      </c>
      <c r="I210" s="4">
        <v>44916</v>
      </c>
      <c r="J210" s="4">
        <v>44926</v>
      </c>
      <c r="K210" s="8" t="s">
        <v>502</v>
      </c>
    </row>
    <row r="211" spans="1:12" x14ac:dyDescent="0.25">
      <c r="A211" s="3" t="s">
        <v>599</v>
      </c>
      <c r="B211" s="3" t="s">
        <v>600</v>
      </c>
      <c r="C211" s="3" t="s">
        <v>601</v>
      </c>
      <c r="D211" s="4">
        <v>44914</v>
      </c>
      <c r="E211" s="50">
        <v>1456</v>
      </c>
      <c r="F211" s="50">
        <v>1456</v>
      </c>
      <c r="G211" s="3" t="s">
        <v>326</v>
      </c>
      <c r="H211" s="5" t="s">
        <v>15</v>
      </c>
      <c r="I211" s="4">
        <v>44917</v>
      </c>
      <c r="J211" s="4">
        <v>44917</v>
      </c>
      <c r="K211" s="8"/>
    </row>
    <row r="212" spans="1:12" x14ac:dyDescent="0.25">
      <c r="A212" s="3" t="s">
        <v>602</v>
      </c>
      <c r="B212" s="3" t="s">
        <v>603</v>
      </c>
      <c r="C212" s="3" t="s">
        <v>601</v>
      </c>
      <c r="D212" s="4">
        <v>44914</v>
      </c>
      <c r="E212" s="50">
        <v>958.89</v>
      </c>
      <c r="F212" s="50">
        <v>958.88</v>
      </c>
      <c r="G212" s="3" t="s">
        <v>326</v>
      </c>
      <c r="H212" s="5" t="s">
        <v>15</v>
      </c>
      <c r="I212" s="4">
        <v>44915</v>
      </c>
      <c r="J212" s="4">
        <v>44915</v>
      </c>
      <c r="K212" s="8"/>
    </row>
    <row r="213" spans="1:12" x14ac:dyDescent="0.25">
      <c r="A213" s="3" t="s">
        <v>377</v>
      </c>
      <c r="B213" s="3" t="s">
        <v>497</v>
      </c>
      <c r="C213" s="3" t="s">
        <v>604</v>
      </c>
      <c r="D213" s="4">
        <v>44911</v>
      </c>
      <c r="E213" s="50">
        <v>23.39</v>
      </c>
      <c r="F213" s="50">
        <v>23.39</v>
      </c>
      <c r="G213" s="3" t="s">
        <v>326</v>
      </c>
      <c r="H213" s="5" t="s">
        <v>380</v>
      </c>
      <c r="I213" s="4">
        <v>44866</v>
      </c>
      <c r="J213" s="4">
        <v>44895</v>
      </c>
      <c r="K213" s="8"/>
    </row>
    <row r="214" spans="1:12" x14ac:dyDescent="0.25">
      <c r="A214" s="3" t="s">
        <v>377</v>
      </c>
      <c r="B214" s="3" t="s">
        <v>378</v>
      </c>
      <c r="C214" s="3" t="s">
        <v>605</v>
      </c>
      <c r="D214" s="4">
        <v>44914</v>
      </c>
      <c r="E214" s="50">
        <v>17277.21</v>
      </c>
      <c r="F214" s="50">
        <v>14165.43</v>
      </c>
      <c r="G214" s="3" t="s">
        <v>326</v>
      </c>
      <c r="H214" s="5" t="s">
        <v>380</v>
      </c>
      <c r="I214" s="4">
        <v>44866</v>
      </c>
      <c r="J214" s="4">
        <v>44895</v>
      </c>
      <c r="K214" s="8"/>
    </row>
    <row r="215" spans="1:12" ht="30" x14ac:dyDescent="0.25">
      <c r="A215" s="3" t="s">
        <v>577</v>
      </c>
      <c r="B215" s="3" t="s">
        <v>606</v>
      </c>
      <c r="C215" s="3" t="s">
        <v>607</v>
      </c>
      <c r="D215" s="4">
        <v>44916</v>
      </c>
      <c r="E215" s="50">
        <v>4900</v>
      </c>
      <c r="F215" s="50">
        <v>0</v>
      </c>
      <c r="G215" s="3" t="s">
        <v>326</v>
      </c>
      <c r="H215" s="5" t="s">
        <v>15</v>
      </c>
      <c r="I215" s="4">
        <v>44922</v>
      </c>
      <c r="J215" s="4">
        <v>44926</v>
      </c>
      <c r="K215" s="8" t="s">
        <v>502</v>
      </c>
    </row>
    <row r="216" spans="1:12" x14ac:dyDescent="0.25">
      <c r="A216" s="3" t="s">
        <v>608</v>
      </c>
      <c r="B216" s="3" t="s">
        <v>609</v>
      </c>
      <c r="C216" s="3" t="s">
        <v>610</v>
      </c>
      <c r="D216" s="4">
        <v>44923</v>
      </c>
      <c r="E216" s="50">
        <v>27459.02</v>
      </c>
      <c r="F216" s="50">
        <v>7459.01</v>
      </c>
      <c r="G216" s="3" t="s">
        <v>326</v>
      </c>
      <c r="H216" s="5" t="s">
        <v>380</v>
      </c>
      <c r="I216" s="4">
        <v>44896</v>
      </c>
      <c r="J216" s="4">
        <v>44926</v>
      </c>
      <c r="K216" s="8"/>
    </row>
    <row r="217" spans="1:12" ht="30" x14ac:dyDescent="0.25">
      <c r="A217" s="3" t="s">
        <v>611</v>
      </c>
      <c r="B217" s="3" t="s">
        <v>484</v>
      </c>
      <c r="C217" s="3" t="s">
        <v>612</v>
      </c>
      <c r="D217" s="4">
        <v>44918</v>
      </c>
      <c r="E217" s="50">
        <v>772.58</v>
      </c>
      <c r="F217" s="50">
        <v>0</v>
      </c>
      <c r="G217" s="3" t="s">
        <v>326</v>
      </c>
      <c r="H217" s="5" t="s">
        <v>15</v>
      </c>
      <c r="I217" s="4">
        <v>44918</v>
      </c>
      <c r="J217" s="4">
        <v>44926</v>
      </c>
      <c r="K217" s="8" t="s">
        <v>502</v>
      </c>
    </row>
    <row r="218" spans="1:12" ht="30" x14ac:dyDescent="0.25">
      <c r="A218" s="3" t="s">
        <v>613</v>
      </c>
      <c r="B218" s="3" t="s">
        <v>614</v>
      </c>
      <c r="C218" s="3" t="s">
        <v>615</v>
      </c>
      <c r="D218" s="4">
        <v>44923</v>
      </c>
      <c r="E218" s="50">
        <v>946.68</v>
      </c>
      <c r="F218" s="50">
        <v>0</v>
      </c>
      <c r="G218" s="3" t="s">
        <v>326</v>
      </c>
      <c r="H218" s="5" t="s">
        <v>15</v>
      </c>
      <c r="I218" s="4">
        <v>44896</v>
      </c>
      <c r="J218" s="4">
        <v>44926</v>
      </c>
      <c r="K218" s="8" t="s">
        <v>502</v>
      </c>
    </row>
    <row r="219" spans="1:12" s="37" customFormat="1" x14ac:dyDescent="0.25">
      <c r="A219" s="34">
        <v>9403977750</v>
      </c>
      <c r="B219" s="34" t="s">
        <v>616</v>
      </c>
      <c r="C219" s="35" t="s">
        <v>617</v>
      </c>
      <c r="D219" s="38">
        <v>44357</v>
      </c>
      <c r="E219" s="51">
        <v>41523.43</v>
      </c>
      <c r="F219" s="51">
        <v>41523.43</v>
      </c>
      <c r="G219" s="34" t="s">
        <v>618</v>
      </c>
      <c r="H219" s="36" t="s">
        <v>15</v>
      </c>
      <c r="I219" s="38">
        <v>44357</v>
      </c>
      <c r="J219" s="38">
        <v>44881</v>
      </c>
      <c r="K219" s="34" t="s">
        <v>619</v>
      </c>
    </row>
    <row r="220" spans="1:12" s="39" customFormat="1" x14ac:dyDescent="0.25">
      <c r="A220" s="58" t="s">
        <v>620</v>
      </c>
      <c r="B220" s="58" t="s">
        <v>621</v>
      </c>
      <c r="C220" s="58" t="s">
        <v>622</v>
      </c>
      <c r="D220" s="59" t="s">
        <v>623</v>
      </c>
      <c r="E220" s="60">
        <v>50.42</v>
      </c>
      <c r="F220" s="61">
        <v>50.42</v>
      </c>
      <c r="G220" s="16" t="s">
        <v>624</v>
      </c>
      <c r="H220" s="58" t="s">
        <v>15</v>
      </c>
      <c r="I220" s="62">
        <v>44595.518750000003</v>
      </c>
      <c r="J220" s="62">
        <v>44607</v>
      </c>
      <c r="K220" s="16" t="s">
        <v>851</v>
      </c>
      <c r="L220" s="40"/>
    </row>
    <row r="221" spans="1:12" s="39" customFormat="1" ht="30" x14ac:dyDescent="0.25">
      <c r="A221" s="58" t="s">
        <v>625</v>
      </c>
      <c r="B221" s="58" t="s">
        <v>626</v>
      </c>
      <c r="C221" s="58" t="s">
        <v>627</v>
      </c>
      <c r="D221" s="59" t="s">
        <v>623</v>
      </c>
      <c r="E221" s="60">
        <v>11115</v>
      </c>
      <c r="F221" s="61">
        <v>10484.15</v>
      </c>
      <c r="G221" s="16" t="s">
        <v>624</v>
      </c>
      <c r="H221" s="58" t="s">
        <v>15</v>
      </c>
      <c r="I221" s="62">
        <v>44655.518754571756</v>
      </c>
      <c r="J221" s="62">
        <v>44742</v>
      </c>
      <c r="K221" s="16" t="s">
        <v>852</v>
      </c>
      <c r="L221" s="40"/>
    </row>
    <row r="222" spans="1:12" s="39" customFormat="1" x14ac:dyDescent="0.25">
      <c r="A222" s="63" t="s">
        <v>628</v>
      </c>
      <c r="B222" s="58" t="s">
        <v>626</v>
      </c>
      <c r="C222" s="58" t="s">
        <v>629</v>
      </c>
      <c r="D222" s="59" t="s">
        <v>623</v>
      </c>
      <c r="E222" s="60">
        <v>120.31</v>
      </c>
      <c r="F222" s="61">
        <v>120.31</v>
      </c>
      <c r="G222" s="16" t="s">
        <v>624</v>
      </c>
      <c r="H222" s="58" t="s">
        <v>15</v>
      </c>
      <c r="I222" s="62">
        <v>44706</v>
      </c>
      <c r="J222" s="62">
        <v>44767</v>
      </c>
      <c r="K222" s="16" t="s">
        <v>853</v>
      </c>
      <c r="L222" s="40"/>
    </row>
    <row r="223" spans="1:12" s="39" customFormat="1" ht="30" x14ac:dyDescent="0.25">
      <c r="A223" s="63" t="s">
        <v>630</v>
      </c>
      <c r="B223" s="58" t="s">
        <v>626</v>
      </c>
      <c r="C223" s="58" t="s">
        <v>629</v>
      </c>
      <c r="D223" s="59" t="s">
        <v>623</v>
      </c>
      <c r="E223" s="60">
        <v>86.39</v>
      </c>
      <c r="F223" s="64" t="s">
        <v>631</v>
      </c>
      <c r="G223" s="16" t="s">
        <v>624</v>
      </c>
      <c r="H223" s="58" t="s">
        <v>15</v>
      </c>
      <c r="I223" s="62">
        <v>44706</v>
      </c>
      <c r="J223" s="62">
        <v>44767</v>
      </c>
      <c r="K223" s="16" t="s">
        <v>853</v>
      </c>
      <c r="L223" s="40"/>
    </row>
    <row r="224" spans="1:12" s="39" customFormat="1" x14ac:dyDescent="0.25">
      <c r="A224" s="58" t="s">
        <v>632</v>
      </c>
      <c r="B224" s="58" t="s">
        <v>633</v>
      </c>
      <c r="C224" s="58" t="s">
        <v>634</v>
      </c>
      <c r="D224" s="59" t="s">
        <v>623</v>
      </c>
      <c r="E224" s="60">
        <v>555.75</v>
      </c>
      <c r="F224" s="61">
        <v>555.75</v>
      </c>
      <c r="G224" s="16" t="s">
        <v>624</v>
      </c>
      <c r="H224" s="58" t="s">
        <v>15</v>
      </c>
      <c r="I224" s="62">
        <v>44715</v>
      </c>
      <c r="J224" s="62">
        <v>44742</v>
      </c>
      <c r="K224" s="16" t="s">
        <v>854</v>
      </c>
      <c r="L224" s="40"/>
    </row>
    <row r="225" spans="1:12" s="39" customFormat="1" x14ac:dyDescent="0.25">
      <c r="A225" s="58" t="s">
        <v>635</v>
      </c>
      <c r="B225" s="58" t="s">
        <v>636</v>
      </c>
      <c r="C225" s="58" t="s">
        <v>637</v>
      </c>
      <c r="D225" s="59" t="s">
        <v>623</v>
      </c>
      <c r="E225" s="60">
        <v>3140</v>
      </c>
      <c r="F225" s="61">
        <v>3140</v>
      </c>
      <c r="G225" s="16" t="s">
        <v>624</v>
      </c>
      <c r="H225" s="58" t="s">
        <v>15</v>
      </c>
      <c r="I225" s="62">
        <v>44723</v>
      </c>
      <c r="J225" s="62">
        <v>44725</v>
      </c>
      <c r="K225" s="16" t="s">
        <v>638</v>
      </c>
      <c r="L225" s="40"/>
    </row>
    <row r="226" spans="1:12" s="39" customFormat="1" x14ac:dyDescent="0.25">
      <c r="A226" s="58" t="s">
        <v>639</v>
      </c>
      <c r="B226" s="58" t="s">
        <v>640</v>
      </c>
      <c r="C226" s="58" t="s">
        <v>641</v>
      </c>
      <c r="D226" s="59" t="s">
        <v>623</v>
      </c>
      <c r="E226" s="60">
        <v>3480</v>
      </c>
      <c r="F226" s="61">
        <v>3480</v>
      </c>
      <c r="G226" s="16" t="s">
        <v>624</v>
      </c>
      <c r="H226" s="58" t="s">
        <v>15</v>
      </c>
      <c r="I226" s="62">
        <v>44776</v>
      </c>
      <c r="J226" s="62">
        <v>44778</v>
      </c>
      <c r="K226" s="16" t="s">
        <v>855</v>
      </c>
      <c r="L226" s="40"/>
    </row>
    <row r="227" spans="1:12" s="39" customFormat="1" ht="45" x14ac:dyDescent="0.25">
      <c r="A227" s="63" t="s">
        <v>642</v>
      </c>
      <c r="B227" s="63" t="s">
        <v>643</v>
      </c>
      <c r="C227" s="63" t="s">
        <v>644</v>
      </c>
      <c r="D227" s="65">
        <v>44546</v>
      </c>
      <c r="E227" s="66">
        <v>26666.67</v>
      </c>
      <c r="F227" s="64">
        <f>8692.29+9573.31</f>
        <v>18265.599999999999</v>
      </c>
      <c r="G227" s="16" t="s">
        <v>624</v>
      </c>
      <c r="H227" s="63" t="s">
        <v>645</v>
      </c>
      <c r="I227" s="67" t="s">
        <v>646</v>
      </c>
      <c r="J227" s="68">
        <v>44742</v>
      </c>
      <c r="K227" s="69" t="s">
        <v>856</v>
      </c>
      <c r="L227" s="40"/>
    </row>
    <row r="228" spans="1:12" s="39" customFormat="1" x14ac:dyDescent="0.25">
      <c r="A228" s="58" t="s">
        <v>647</v>
      </c>
      <c r="B228" s="58" t="s">
        <v>648</v>
      </c>
      <c r="C228" s="58" t="s">
        <v>649</v>
      </c>
      <c r="D228" s="59" t="s">
        <v>650</v>
      </c>
      <c r="E228" s="60">
        <v>5000</v>
      </c>
      <c r="F228" s="61">
        <v>2650</v>
      </c>
      <c r="G228" s="16" t="s">
        <v>624</v>
      </c>
      <c r="H228" s="58" t="s">
        <v>15</v>
      </c>
      <c r="I228" s="70" t="s">
        <v>650</v>
      </c>
      <c r="J228" s="70" t="s">
        <v>651</v>
      </c>
      <c r="K228" s="16" t="s">
        <v>857</v>
      </c>
      <c r="L228" s="40"/>
    </row>
    <row r="229" spans="1:12" s="39" customFormat="1" x14ac:dyDescent="0.25">
      <c r="A229" s="58" t="s">
        <v>652</v>
      </c>
      <c r="B229" s="58" t="s">
        <v>653</v>
      </c>
      <c r="C229" s="58" t="s">
        <v>654</v>
      </c>
      <c r="D229" s="59" t="s">
        <v>623</v>
      </c>
      <c r="E229" s="60">
        <v>20000</v>
      </c>
      <c r="F229" s="61">
        <v>19434.32</v>
      </c>
      <c r="G229" s="16" t="s">
        <v>624</v>
      </c>
      <c r="H229" s="58" t="s">
        <v>15</v>
      </c>
      <c r="I229" s="62">
        <v>44819</v>
      </c>
      <c r="J229" s="62">
        <v>44845</v>
      </c>
      <c r="K229" s="16" t="s">
        <v>858</v>
      </c>
      <c r="L229" s="40"/>
    </row>
    <row r="230" spans="1:12" s="39" customFormat="1" x14ac:dyDescent="0.25">
      <c r="A230" s="58" t="s">
        <v>655</v>
      </c>
      <c r="B230" s="58" t="s">
        <v>656</v>
      </c>
      <c r="C230" s="58" t="s">
        <v>654</v>
      </c>
      <c r="D230" s="59" t="s">
        <v>623</v>
      </c>
      <c r="E230" s="60">
        <v>15000</v>
      </c>
      <c r="F230" s="61">
        <v>9173.89</v>
      </c>
      <c r="G230" s="16" t="s">
        <v>624</v>
      </c>
      <c r="H230" s="58" t="s">
        <v>15</v>
      </c>
      <c r="I230" s="62">
        <v>44819</v>
      </c>
      <c r="J230" s="62">
        <v>44859</v>
      </c>
      <c r="K230" s="16" t="s">
        <v>858</v>
      </c>
      <c r="L230" s="40"/>
    </row>
    <row r="231" spans="1:12" s="39" customFormat="1" x14ac:dyDescent="0.25">
      <c r="A231" s="58" t="s">
        <v>657</v>
      </c>
      <c r="B231" s="58" t="s">
        <v>658</v>
      </c>
      <c r="C231" s="58" t="s">
        <v>654</v>
      </c>
      <c r="D231" s="59" t="s">
        <v>623</v>
      </c>
      <c r="E231" s="60">
        <v>121.44</v>
      </c>
      <c r="F231" s="61">
        <v>121.14</v>
      </c>
      <c r="G231" s="16" t="s">
        <v>624</v>
      </c>
      <c r="H231" s="58" t="s">
        <v>15</v>
      </c>
      <c r="I231" s="62">
        <v>44819</v>
      </c>
      <c r="J231" s="62">
        <v>44851</v>
      </c>
      <c r="K231" s="16" t="s">
        <v>858</v>
      </c>
      <c r="L231" s="40"/>
    </row>
    <row r="232" spans="1:12" s="39" customFormat="1" x14ac:dyDescent="0.25">
      <c r="A232" s="58" t="s">
        <v>659</v>
      </c>
      <c r="B232" s="58" t="s">
        <v>660</v>
      </c>
      <c r="C232" s="58" t="s">
        <v>654</v>
      </c>
      <c r="D232" s="59" t="s">
        <v>623</v>
      </c>
      <c r="E232" s="60">
        <v>777.44</v>
      </c>
      <c r="F232" s="61">
        <v>777.43</v>
      </c>
      <c r="G232" s="16" t="s">
        <v>624</v>
      </c>
      <c r="H232" s="58" t="s">
        <v>15</v>
      </c>
      <c r="I232" s="62">
        <v>44819</v>
      </c>
      <c r="J232" s="62">
        <v>44867</v>
      </c>
      <c r="K232" s="16" t="s">
        <v>858</v>
      </c>
      <c r="L232" s="40"/>
    </row>
    <row r="233" spans="1:12" s="39" customFormat="1" x14ac:dyDescent="0.25">
      <c r="A233" s="58" t="s">
        <v>661</v>
      </c>
      <c r="B233" s="58" t="s">
        <v>662</v>
      </c>
      <c r="C233" s="58" t="s">
        <v>654</v>
      </c>
      <c r="D233" s="59" t="s">
        <v>623</v>
      </c>
      <c r="E233" s="60">
        <v>68.290000000000006</v>
      </c>
      <c r="F233" s="61">
        <v>68.12</v>
      </c>
      <c r="G233" s="16" t="s">
        <v>624</v>
      </c>
      <c r="H233" s="58" t="s">
        <v>15</v>
      </c>
      <c r="I233" s="62">
        <v>44819</v>
      </c>
      <c r="J233" s="62">
        <v>44831</v>
      </c>
      <c r="K233" s="16" t="s">
        <v>858</v>
      </c>
      <c r="L233" s="40"/>
    </row>
    <row r="234" spans="1:12" s="39" customFormat="1" x14ac:dyDescent="0.25">
      <c r="A234" s="58" t="s">
        <v>663</v>
      </c>
      <c r="B234" s="58" t="s">
        <v>664</v>
      </c>
      <c r="C234" s="58" t="s">
        <v>654</v>
      </c>
      <c r="D234" s="59" t="s">
        <v>623</v>
      </c>
      <c r="E234" s="60">
        <v>284.52999999999997</v>
      </c>
      <c r="F234" s="61">
        <v>283.81</v>
      </c>
      <c r="G234" s="16" t="s">
        <v>624</v>
      </c>
      <c r="H234" s="58" t="s">
        <v>15</v>
      </c>
      <c r="I234" s="62">
        <v>44819</v>
      </c>
      <c r="J234" s="62">
        <v>44845</v>
      </c>
      <c r="K234" s="16" t="s">
        <v>858</v>
      </c>
      <c r="L234" s="40"/>
    </row>
    <row r="235" spans="1:12" s="39" customFormat="1" x14ac:dyDescent="0.25">
      <c r="A235" s="58" t="s">
        <v>665</v>
      </c>
      <c r="B235" s="58" t="s">
        <v>666</v>
      </c>
      <c r="C235" s="58" t="s">
        <v>654</v>
      </c>
      <c r="D235" s="59" t="s">
        <v>623</v>
      </c>
      <c r="E235" s="60">
        <v>135.21</v>
      </c>
      <c r="F235" s="61">
        <v>130.87</v>
      </c>
      <c r="G235" s="16" t="s">
        <v>624</v>
      </c>
      <c r="H235" s="58" t="s">
        <v>15</v>
      </c>
      <c r="I235" s="62">
        <v>44819</v>
      </c>
      <c r="J235" s="62">
        <v>44830</v>
      </c>
      <c r="K235" s="16" t="s">
        <v>858</v>
      </c>
      <c r="L235" s="40"/>
    </row>
    <row r="236" spans="1:12" s="39" customFormat="1" x14ac:dyDescent="0.25">
      <c r="A236" s="58" t="s">
        <v>667</v>
      </c>
      <c r="B236" s="58" t="s">
        <v>668</v>
      </c>
      <c r="C236" s="58" t="s">
        <v>654</v>
      </c>
      <c r="D236" s="59" t="s">
        <v>623</v>
      </c>
      <c r="E236" s="60">
        <v>23.54</v>
      </c>
      <c r="F236" s="61">
        <v>23.48</v>
      </c>
      <c r="G236" s="16" t="s">
        <v>624</v>
      </c>
      <c r="H236" s="58" t="s">
        <v>15</v>
      </c>
      <c r="I236" s="62">
        <v>44819</v>
      </c>
      <c r="J236" s="62">
        <v>44851</v>
      </c>
      <c r="K236" s="16" t="s">
        <v>858</v>
      </c>
      <c r="L236" s="40"/>
    </row>
    <row r="237" spans="1:12" s="39" customFormat="1" x14ac:dyDescent="0.25">
      <c r="A237" s="58" t="s">
        <v>669</v>
      </c>
      <c r="B237" s="58" t="s">
        <v>670</v>
      </c>
      <c r="C237" s="58" t="s">
        <v>654</v>
      </c>
      <c r="D237" s="59" t="s">
        <v>623</v>
      </c>
      <c r="E237" s="60">
        <v>70.709999999999994</v>
      </c>
      <c r="F237" s="61">
        <v>70.53</v>
      </c>
      <c r="G237" s="16" t="s">
        <v>624</v>
      </c>
      <c r="H237" s="58" t="s">
        <v>15</v>
      </c>
      <c r="I237" s="62">
        <v>44819</v>
      </c>
      <c r="J237" s="62">
        <v>44943</v>
      </c>
      <c r="K237" s="16" t="s">
        <v>858</v>
      </c>
      <c r="L237" s="40"/>
    </row>
    <row r="238" spans="1:12" s="39" customFormat="1" x14ac:dyDescent="0.25">
      <c r="A238" s="58" t="s">
        <v>671</v>
      </c>
      <c r="B238" s="58" t="s">
        <v>672</v>
      </c>
      <c r="C238" s="58" t="s">
        <v>654</v>
      </c>
      <c r="D238" s="59" t="s">
        <v>623</v>
      </c>
      <c r="E238" s="60">
        <v>124.04</v>
      </c>
      <c r="F238" s="61">
        <v>0</v>
      </c>
      <c r="G238" s="16" t="s">
        <v>624</v>
      </c>
      <c r="H238" s="58" t="s">
        <v>15</v>
      </c>
      <c r="I238" s="62">
        <v>44819</v>
      </c>
      <c r="J238" s="71"/>
      <c r="K238" s="16" t="s">
        <v>858</v>
      </c>
      <c r="L238" s="40"/>
    </row>
    <row r="239" spans="1:12" s="39" customFormat="1" ht="45" x14ac:dyDescent="0.25">
      <c r="A239" s="58" t="s">
        <v>673</v>
      </c>
      <c r="B239" s="58" t="s">
        <v>674</v>
      </c>
      <c r="C239" s="58" t="s">
        <v>675</v>
      </c>
      <c r="D239" s="59" t="s">
        <v>623</v>
      </c>
      <c r="E239" s="60">
        <v>625</v>
      </c>
      <c r="F239" s="61">
        <v>625</v>
      </c>
      <c r="G239" s="16" t="s">
        <v>624</v>
      </c>
      <c r="H239" s="58" t="s">
        <v>15</v>
      </c>
      <c r="I239" s="62">
        <v>44820</v>
      </c>
      <c r="J239" s="62">
        <v>44842</v>
      </c>
      <c r="K239" s="16" t="s">
        <v>676</v>
      </c>
      <c r="L239" s="40"/>
    </row>
    <row r="240" spans="1:12" s="39" customFormat="1" x14ac:dyDescent="0.25">
      <c r="A240" s="58" t="s">
        <v>677</v>
      </c>
      <c r="B240" s="58" t="s">
        <v>678</v>
      </c>
      <c r="C240" s="58" t="s">
        <v>679</v>
      </c>
      <c r="D240" s="59" t="s">
        <v>623</v>
      </c>
      <c r="E240" s="60">
        <v>5000</v>
      </c>
      <c r="F240" s="61">
        <v>5000</v>
      </c>
      <c r="G240" s="16" t="s">
        <v>624</v>
      </c>
      <c r="H240" s="58" t="s">
        <v>15</v>
      </c>
      <c r="I240" s="62">
        <v>44827</v>
      </c>
      <c r="J240" s="62">
        <v>44830</v>
      </c>
      <c r="K240" s="16" t="s">
        <v>680</v>
      </c>
      <c r="L240" s="40"/>
    </row>
    <row r="241" spans="1:12" s="39" customFormat="1" x14ac:dyDescent="0.25">
      <c r="A241" s="58" t="s">
        <v>681</v>
      </c>
      <c r="B241" s="58" t="s">
        <v>653</v>
      </c>
      <c r="C241" s="58" t="s">
        <v>682</v>
      </c>
      <c r="D241" s="59" t="s">
        <v>623</v>
      </c>
      <c r="E241" s="60">
        <v>21000</v>
      </c>
      <c r="F241" s="61">
        <v>20406.080000000002</v>
      </c>
      <c r="G241" s="16" t="s">
        <v>624</v>
      </c>
      <c r="H241" s="58" t="s">
        <v>15</v>
      </c>
      <c r="I241" s="62">
        <v>44888</v>
      </c>
      <c r="J241" s="62">
        <v>44845</v>
      </c>
      <c r="K241" s="16" t="s">
        <v>683</v>
      </c>
      <c r="L241" s="40"/>
    </row>
    <row r="242" spans="1:12" s="39" customFormat="1" x14ac:dyDescent="0.25">
      <c r="A242" s="58" t="s">
        <v>684</v>
      </c>
      <c r="B242" s="58" t="s">
        <v>660</v>
      </c>
      <c r="C242" s="58" t="s">
        <v>682</v>
      </c>
      <c r="D242" s="59" t="s">
        <v>623</v>
      </c>
      <c r="E242" s="60">
        <v>20.76</v>
      </c>
      <c r="F242" s="61">
        <v>23.76</v>
      </c>
      <c r="G242" s="16" t="s">
        <v>624</v>
      </c>
      <c r="H242" s="58" t="s">
        <v>15</v>
      </c>
      <c r="I242" s="62">
        <v>44888</v>
      </c>
      <c r="J242" s="62">
        <v>44867</v>
      </c>
      <c r="K242" s="16" t="s">
        <v>683</v>
      </c>
      <c r="L242" s="40"/>
    </row>
    <row r="243" spans="1:12" s="39" customFormat="1" x14ac:dyDescent="0.25">
      <c r="A243" s="58" t="s">
        <v>685</v>
      </c>
      <c r="B243" s="58" t="s">
        <v>686</v>
      </c>
      <c r="C243" s="58" t="s">
        <v>682</v>
      </c>
      <c r="D243" s="59" t="s">
        <v>623</v>
      </c>
      <c r="E243" s="60">
        <v>84.3</v>
      </c>
      <c r="F243" s="61">
        <v>0</v>
      </c>
      <c r="G243" s="16" t="s">
        <v>624</v>
      </c>
      <c r="H243" s="58" t="s">
        <v>15</v>
      </c>
      <c r="I243" s="62">
        <v>44888</v>
      </c>
      <c r="J243" s="71"/>
      <c r="K243" s="16" t="s">
        <v>683</v>
      </c>
      <c r="L243" s="40"/>
    </row>
    <row r="244" spans="1:12" s="39" customFormat="1" x14ac:dyDescent="0.25">
      <c r="A244" s="58" t="s">
        <v>687</v>
      </c>
      <c r="B244" s="58" t="s">
        <v>688</v>
      </c>
      <c r="C244" s="58" t="s">
        <v>682</v>
      </c>
      <c r="D244" s="59" t="s">
        <v>623</v>
      </c>
      <c r="E244" s="60">
        <v>1037.75</v>
      </c>
      <c r="F244" s="61">
        <v>1037.75</v>
      </c>
      <c r="G244" s="16" t="s">
        <v>624</v>
      </c>
      <c r="H244" s="58" t="s">
        <v>15</v>
      </c>
      <c r="I244" s="62">
        <v>44888</v>
      </c>
      <c r="J244" s="62">
        <v>44914</v>
      </c>
      <c r="K244" s="16" t="s">
        <v>683</v>
      </c>
      <c r="L244" s="40"/>
    </row>
    <row r="245" spans="1:12" s="39" customFormat="1" ht="30" x14ac:dyDescent="0.25">
      <c r="A245" s="58" t="s">
        <v>689</v>
      </c>
      <c r="B245" s="58" t="s">
        <v>690</v>
      </c>
      <c r="C245" s="58" t="s">
        <v>682</v>
      </c>
      <c r="D245" s="59" t="s">
        <v>623</v>
      </c>
      <c r="E245" s="60">
        <v>54.63</v>
      </c>
      <c r="F245" s="61">
        <v>54.63</v>
      </c>
      <c r="G245" s="16" t="s">
        <v>624</v>
      </c>
      <c r="H245" s="58" t="s">
        <v>15</v>
      </c>
      <c r="I245" s="62">
        <v>44888</v>
      </c>
      <c r="J245" s="62">
        <v>44908</v>
      </c>
      <c r="K245" s="16" t="s">
        <v>683</v>
      </c>
      <c r="L245" s="40"/>
    </row>
    <row r="246" spans="1:12" s="39" customFormat="1" ht="30" x14ac:dyDescent="0.25">
      <c r="A246" s="58" t="s">
        <v>691</v>
      </c>
      <c r="B246" s="58" t="s">
        <v>692</v>
      </c>
      <c r="C246" s="58" t="s">
        <v>682</v>
      </c>
      <c r="D246" s="59" t="s">
        <v>623</v>
      </c>
      <c r="E246" s="60">
        <v>23.48</v>
      </c>
      <c r="F246" s="61">
        <v>0</v>
      </c>
      <c r="G246" s="16" t="s">
        <v>624</v>
      </c>
      <c r="H246" s="58" t="s">
        <v>15</v>
      </c>
      <c r="I246" s="62">
        <v>44888</v>
      </c>
      <c r="J246" s="71"/>
      <c r="K246" s="16" t="s">
        <v>683</v>
      </c>
      <c r="L246" s="40"/>
    </row>
    <row r="247" spans="1:12" s="39" customFormat="1" x14ac:dyDescent="0.25">
      <c r="A247" s="58" t="s">
        <v>693</v>
      </c>
      <c r="B247" s="58" t="s">
        <v>694</v>
      </c>
      <c r="C247" s="58" t="s">
        <v>682</v>
      </c>
      <c r="D247" s="59" t="s">
        <v>623</v>
      </c>
      <c r="E247" s="60">
        <v>32</v>
      </c>
      <c r="F247" s="61">
        <v>31.93</v>
      </c>
      <c r="G247" s="16" t="s">
        <v>624</v>
      </c>
      <c r="H247" s="58" t="s">
        <v>15</v>
      </c>
      <c r="I247" s="62">
        <v>44888</v>
      </c>
      <c r="J247" s="62">
        <v>44908</v>
      </c>
      <c r="K247" s="16" t="s">
        <v>683</v>
      </c>
      <c r="L247" s="40"/>
    </row>
    <row r="248" spans="1:12" s="39" customFormat="1" x14ac:dyDescent="0.25">
      <c r="A248" s="58" t="s">
        <v>695</v>
      </c>
      <c r="B248" s="58" t="s">
        <v>696</v>
      </c>
      <c r="C248" s="58" t="s">
        <v>682</v>
      </c>
      <c r="D248" s="59" t="s">
        <v>623</v>
      </c>
      <c r="E248" s="60">
        <v>1000</v>
      </c>
      <c r="F248" s="61">
        <v>0</v>
      </c>
      <c r="G248" s="16" t="s">
        <v>624</v>
      </c>
      <c r="H248" s="58" t="s">
        <v>15</v>
      </c>
      <c r="I248" s="62">
        <v>44919</v>
      </c>
      <c r="J248" s="71"/>
      <c r="K248" s="16" t="s">
        <v>697</v>
      </c>
      <c r="L248" s="40"/>
    </row>
    <row r="249" spans="1:12" s="39" customFormat="1" x14ac:dyDescent="0.25">
      <c r="A249" s="58" t="s">
        <v>698</v>
      </c>
      <c r="B249" s="58" t="s">
        <v>670</v>
      </c>
      <c r="C249" s="58" t="s">
        <v>682</v>
      </c>
      <c r="D249" s="59" t="s">
        <v>623</v>
      </c>
      <c r="E249" s="60">
        <v>13</v>
      </c>
      <c r="F249" s="61">
        <v>12.25</v>
      </c>
      <c r="G249" s="16" t="s">
        <v>624</v>
      </c>
      <c r="H249" s="58" t="s">
        <v>15</v>
      </c>
      <c r="I249" s="62">
        <v>44919</v>
      </c>
      <c r="J249" s="62">
        <v>44943</v>
      </c>
      <c r="K249" s="16" t="s">
        <v>697</v>
      </c>
      <c r="L249" s="40"/>
    </row>
    <row r="250" spans="1:12" s="39" customFormat="1" x14ac:dyDescent="0.25">
      <c r="A250" s="58" t="s">
        <v>699</v>
      </c>
      <c r="B250" s="58" t="s">
        <v>700</v>
      </c>
      <c r="C250" s="58" t="s">
        <v>682</v>
      </c>
      <c r="D250" s="59" t="s">
        <v>623</v>
      </c>
      <c r="E250" s="60">
        <v>200</v>
      </c>
      <c r="F250" s="61">
        <v>0</v>
      </c>
      <c r="G250" s="16" t="s">
        <v>624</v>
      </c>
      <c r="H250" s="58" t="s">
        <v>15</v>
      </c>
      <c r="I250" s="62">
        <v>44919</v>
      </c>
      <c r="J250" s="71"/>
      <c r="K250" s="16" t="s">
        <v>697</v>
      </c>
      <c r="L250" s="40"/>
    </row>
    <row r="251" spans="1:12" s="39" customFormat="1" x14ac:dyDescent="0.25">
      <c r="A251" s="58" t="s">
        <v>701</v>
      </c>
      <c r="B251" s="58" t="s">
        <v>702</v>
      </c>
      <c r="C251" s="58" t="s">
        <v>682</v>
      </c>
      <c r="D251" s="59" t="s">
        <v>623</v>
      </c>
      <c r="E251" s="60">
        <v>50.51</v>
      </c>
      <c r="F251" s="61">
        <v>0</v>
      </c>
      <c r="G251" s="16" t="s">
        <v>624</v>
      </c>
      <c r="H251" s="58" t="s">
        <v>15</v>
      </c>
      <c r="I251" s="62">
        <v>44919</v>
      </c>
      <c r="J251" s="71"/>
      <c r="K251" s="16" t="s">
        <v>697</v>
      </c>
      <c r="L251" s="40"/>
    </row>
    <row r="252" spans="1:12" x14ac:dyDescent="0.25">
      <c r="A252" s="3" t="s">
        <v>703</v>
      </c>
      <c r="B252" s="3" t="s">
        <v>704</v>
      </c>
      <c r="C252" s="3" t="s">
        <v>705</v>
      </c>
      <c r="D252" s="4">
        <v>44638</v>
      </c>
      <c r="E252" s="50">
        <v>580</v>
      </c>
      <c r="F252" s="50">
        <v>580</v>
      </c>
      <c r="G252" s="3" t="s">
        <v>706</v>
      </c>
      <c r="H252" s="5" t="s">
        <v>15</v>
      </c>
      <c r="I252" s="4">
        <v>44641</v>
      </c>
      <c r="J252" s="4">
        <v>44651</v>
      </c>
      <c r="K252" s="8"/>
    </row>
    <row r="253" spans="1:12" ht="30" x14ac:dyDescent="0.25">
      <c r="A253" s="3" t="s">
        <v>365</v>
      </c>
      <c r="B253" s="3" t="s">
        <v>707</v>
      </c>
      <c r="C253" s="3" t="s">
        <v>708</v>
      </c>
      <c r="D253" s="4">
        <v>44656</v>
      </c>
      <c r="E253" s="50">
        <v>450.27</v>
      </c>
      <c r="F253" s="50">
        <v>450.27</v>
      </c>
      <c r="G253" s="3" t="s">
        <v>706</v>
      </c>
      <c r="H253" s="5" t="s">
        <v>15</v>
      </c>
      <c r="I253" s="4" t="s">
        <v>709</v>
      </c>
      <c r="J253" s="4" t="s">
        <v>709</v>
      </c>
      <c r="K253" s="8" t="s">
        <v>710</v>
      </c>
    </row>
    <row r="254" spans="1:12" x14ac:dyDescent="0.25">
      <c r="A254" s="3" t="s">
        <v>711</v>
      </c>
      <c r="B254" s="3" t="s">
        <v>712</v>
      </c>
      <c r="C254" s="3" t="s">
        <v>713</v>
      </c>
      <c r="D254" s="4">
        <v>44754</v>
      </c>
      <c r="E254" s="50">
        <v>736.35</v>
      </c>
      <c r="F254" s="50">
        <v>736.35</v>
      </c>
      <c r="G254" s="3" t="s">
        <v>706</v>
      </c>
      <c r="H254" s="5" t="s">
        <v>15</v>
      </c>
      <c r="I254" s="4">
        <v>44760</v>
      </c>
      <c r="J254" s="4">
        <v>44799</v>
      </c>
      <c r="K254" s="8"/>
    </row>
    <row r="255" spans="1:12" x14ac:dyDescent="0.25">
      <c r="A255" s="3" t="s">
        <v>714</v>
      </c>
      <c r="B255" s="3" t="s">
        <v>715</v>
      </c>
      <c r="C255" s="3" t="s">
        <v>716</v>
      </c>
      <c r="D255" s="4">
        <v>44853</v>
      </c>
      <c r="E255" s="50">
        <v>212.29</v>
      </c>
      <c r="F255" s="50">
        <v>212.29</v>
      </c>
      <c r="G255" s="3" t="s">
        <v>706</v>
      </c>
      <c r="H255" s="5" t="s">
        <v>717</v>
      </c>
      <c r="I255" s="4">
        <v>44853</v>
      </c>
      <c r="J255" s="4">
        <v>44876</v>
      </c>
      <c r="K255" s="8"/>
    </row>
    <row r="256" spans="1:12" x14ac:dyDescent="0.25">
      <c r="A256" s="3" t="s">
        <v>718</v>
      </c>
      <c r="B256" s="3" t="s">
        <v>719</v>
      </c>
      <c r="C256" s="3" t="s">
        <v>720</v>
      </c>
      <c r="D256" s="4">
        <v>44874</v>
      </c>
      <c r="E256" s="50">
        <v>667.54</v>
      </c>
      <c r="F256" s="50">
        <v>667.54</v>
      </c>
      <c r="G256" s="3" t="s">
        <v>706</v>
      </c>
      <c r="H256" s="5" t="s">
        <v>15</v>
      </c>
      <c r="I256" s="4">
        <v>44874</v>
      </c>
      <c r="J256" s="4">
        <v>44881</v>
      </c>
      <c r="K256" s="8"/>
    </row>
    <row r="257" spans="1:11" x14ac:dyDescent="0.25">
      <c r="A257" s="3" t="s">
        <v>721</v>
      </c>
      <c r="B257" s="3" t="s">
        <v>722</v>
      </c>
      <c r="C257" s="3" t="s">
        <v>723</v>
      </c>
      <c r="D257" s="4">
        <v>44874</v>
      </c>
      <c r="E257" s="50">
        <v>85</v>
      </c>
      <c r="F257" s="50">
        <v>85</v>
      </c>
      <c r="G257" s="3" t="s">
        <v>706</v>
      </c>
      <c r="H257" s="5" t="s">
        <v>15</v>
      </c>
      <c r="I257" s="4">
        <v>44880</v>
      </c>
      <c r="J257" s="4">
        <v>44888</v>
      </c>
      <c r="K257" s="8"/>
    </row>
    <row r="258" spans="1:11" x14ac:dyDescent="0.25">
      <c r="A258" s="3" t="s">
        <v>724</v>
      </c>
      <c r="B258" s="3" t="s">
        <v>725</v>
      </c>
      <c r="C258" s="3" t="s">
        <v>726</v>
      </c>
      <c r="D258" s="4">
        <v>44615</v>
      </c>
      <c r="E258" s="50">
        <v>4043.68</v>
      </c>
      <c r="F258" s="50">
        <v>4043.68</v>
      </c>
      <c r="G258" s="3" t="s">
        <v>706</v>
      </c>
      <c r="H258" s="5" t="s">
        <v>15</v>
      </c>
      <c r="I258" s="4">
        <v>44615</v>
      </c>
      <c r="J258" s="4">
        <v>44908</v>
      </c>
      <c r="K258" s="8"/>
    </row>
    <row r="259" spans="1:11" x14ac:dyDescent="0.25">
      <c r="A259" s="3" t="s">
        <v>727</v>
      </c>
      <c r="B259" s="3" t="s">
        <v>728</v>
      </c>
      <c r="C259" s="3" t="s">
        <v>729</v>
      </c>
      <c r="D259" s="4">
        <v>44638</v>
      </c>
      <c r="E259" s="50">
        <v>4098.3599999999997</v>
      </c>
      <c r="F259" s="50">
        <v>4000</v>
      </c>
      <c r="G259" s="3" t="s">
        <v>706</v>
      </c>
      <c r="H259" s="5" t="s">
        <v>15</v>
      </c>
      <c r="I259" s="4">
        <v>44643</v>
      </c>
      <c r="J259" s="4">
        <v>44763</v>
      </c>
      <c r="K259" s="8"/>
    </row>
    <row r="260" spans="1:11" x14ac:dyDescent="0.25">
      <c r="A260" s="3" t="s">
        <v>730</v>
      </c>
      <c r="B260" s="3" t="s">
        <v>731</v>
      </c>
      <c r="C260" s="3" t="s">
        <v>732</v>
      </c>
      <c r="D260" s="4">
        <v>44636</v>
      </c>
      <c r="E260" s="50">
        <v>1338</v>
      </c>
      <c r="F260" s="50">
        <v>0</v>
      </c>
      <c r="G260" s="3" t="s">
        <v>706</v>
      </c>
      <c r="H260" s="5" t="s">
        <v>15</v>
      </c>
      <c r="I260" s="4">
        <v>44638</v>
      </c>
      <c r="J260" s="4" t="s">
        <v>733</v>
      </c>
      <c r="K260" s="8" t="s">
        <v>734</v>
      </c>
    </row>
    <row r="261" spans="1:11" x14ac:dyDescent="0.25">
      <c r="A261" s="3" t="s">
        <v>735</v>
      </c>
      <c r="B261" s="3" t="s">
        <v>736</v>
      </c>
      <c r="C261" s="3" t="s">
        <v>737</v>
      </c>
      <c r="D261" s="4">
        <v>44663</v>
      </c>
      <c r="E261" s="50">
        <v>1322</v>
      </c>
      <c r="F261" s="50">
        <v>1322</v>
      </c>
      <c r="G261" s="3" t="s">
        <v>706</v>
      </c>
      <c r="H261" s="5" t="s">
        <v>15</v>
      </c>
      <c r="I261" s="4">
        <v>44666</v>
      </c>
      <c r="J261" s="4">
        <v>44680</v>
      </c>
      <c r="K261" s="8"/>
    </row>
    <row r="262" spans="1:11" x14ac:dyDescent="0.25">
      <c r="A262" s="3" t="s">
        <v>738</v>
      </c>
      <c r="B262" s="3" t="s">
        <v>739</v>
      </c>
      <c r="C262" s="3" t="s">
        <v>740</v>
      </c>
      <c r="D262" s="4">
        <v>44691</v>
      </c>
      <c r="E262" s="50">
        <v>2936.14</v>
      </c>
      <c r="F262" s="50">
        <v>2936.14</v>
      </c>
      <c r="G262" s="3" t="s">
        <v>706</v>
      </c>
      <c r="H262" s="5" t="s">
        <v>741</v>
      </c>
      <c r="I262" s="4">
        <v>44692</v>
      </c>
      <c r="J262" s="4">
        <v>44741</v>
      </c>
      <c r="K262" s="8"/>
    </row>
    <row r="263" spans="1:11" x14ac:dyDescent="0.25">
      <c r="A263" s="3" t="s">
        <v>742</v>
      </c>
      <c r="B263" s="3" t="s">
        <v>743</v>
      </c>
      <c r="C263" s="3" t="s">
        <v>744</v>
      </c>
      <c r="D263" s="4">
        <v>44740</v>
      </c>
      <c r="E263" s="50">
        <v>2600</v>
      </c>
      <c r="F263" s="50">
        <v>2600</v>
      </c>
      <c r="G263" s="3" t="s">
        <v>706</v>
      </c>
      <c r="H263" s="5" t="s">
        <v>15</v>
      </c>
      <c r="I263" s="4">
        <v>44740</v>
      </c>
      <c r="J263" s="4">
        <v>44824</v>
      </c>
      <c r="K263" s="8"/>
    </row>
    <row r="264" spans="1:11" x14ac:dyDescent="0.25">
      <c r="A264" s="3" t="s">
        <v>745</v>
      </c>
      <c r="B264" s="3" t="s">
        <v>746</v>
      </c>
      <c r="C264" s="3" t="s">
        <v>747</v>
      </c>
      <c r="D264" s="4">
        <v>44741</v>
      </c>
      <c r="E264" s="50">
        <v>1668.41</v>
      </c>
      <c r="F264" s="50">
        <v>1668.41</v>
      </c>
      <c r="G264" s="3" t="s">
        <v>706</v>
      </c>
      <c r="H264" s="5" t="s">
        <v>15</v>
      </c>
      <c r="I264" s="4">
        <v>44741</v>
      </c>
      <c r="J264" s="4">
        <v>44741</v>
      </c>
      <c r="K264" s="8"/>
    </row>
    <row r="265" spans="1:11" x14ac:dyDescent="0.25">
      <c r="A265" s="3" t="s">
        <v>748</v>
      </c>
      <c r="B265" s="3" t="s">
        <v>749</v>
      </c>
      <c r="C265" s="3" t="s">
        <v>750</v>
      </c>
      <c r="D265" s="4">
        <v>44763</v>
      </c>
      <c r="E265" s="50">
        <v>2544.6</v>
      </c>
      <c r="F265" s="50">
        <v>2544.6</v>
      </c>
      <c r="G265" s="3" t="s">
        <v>706</v>
      </c>
      <c r="H265" s="5" t="s">
        <v>15</v>
      </c>
      <c r="I265" s="4">
        <v>44763</v>
      </c>
      <c r="J265" s="4">
        <v>44773</v>
      </c>
      <c r="K265" s="8"/>
    </row>
    <row r="266" spans="1:11" x14ac:dyDescent="0.25">
      <c r="A266" s="3" t="s">
        <v>751</v>
      </c>
      <c r="B266" s="3" t="s">
        <v>731</v>
      </c>
      <c r="C266" s="3" t="s">
        <v>752</v>
      </c>
      <c r="D266" s="4">
        <v>44854</v>
      </c>
      <c r="E266" s="50">
        <v>1206</v>
      </c>
      <c r="F266" s="50">
        <v>1202</v>
      </c>
      <c r="G266" s="3" t="s">
        <v>706</v>
      </c>
      <c r="H266" s="5" t="s">
        <v>15</v>
      </c>
      <c r="I266" s="4">
        <v>44860</v>
      </c>
      <c r="J266" s="4">
        <v>44886</v>
      </c>
      <c r="K266" s="8"/>
    </row>
    <row r="267" spans="1:11" x14ac:dyDescent="0.25">
      <c r="A267" s="3" t="s">
        <v>753</v>
      </c>
      <c r="B267" s="3" t="s">
        <v>754</v>
      </c>
      <c r="C267" s="3" t="s">
        <v>755</v>
      </c>
      <c r="D267" s="4">
        <v>44733</v>
      </c>
      <c r="E267" s="50">
        <v>27031.200000000001</v>
      </c>
      <c r="F267" s="50">
        <v>23553.39</v>
      </c>
      <c r="G267" s="3" t="s">
        <v>706</v>
      </c>
      <c r="H267" s="5" t="s">
        <v>15</v>
      </c>
      <c r="I267" s="4">
        <v>44740</v>
      </c>
      <c r="J267" s="4">
        <v>44926</v>
      </c>
      <c r="K267" s="8"/>
    </row>
    <row r="268" spans="1:11" x14ac:dyDescent="0.25">
      <c r="A268" s="3" t="s">
        <v>756</v>
      </c>
      <c r="B268" s="3" t="s">
        <v>757</v>
      </c>
      <c r="C268" s="3" t="s">
        <v>758</v>
      </c>
      <c r="D268" s="4">
        <v>44741</v>
      </c>
      <c r="E268" s="50">
        <v>85000</v>
      </c>
      <c r="F268" s="50">
        <v>85000</v>
      </c>
      <c r="G268" s="3" t="s">
        <v>706</v>
      </c>
      <c r="H268" s="5" t="s">
        <v>15</v>
      </c>
      <c r="I268" s="4">
        <v>44741</v>
      </c>
      <c r="J268" s="4">
        <v>44810</v>
      </c>
      <c r="K268" s="8"/>
    </row>
    <row r="269" spans="1:11" x14ac:dyDescent="0.25">
      <c r="A269" s="3" t="s">
        <v>759</v>
      </c>
      <c r="B269" s="3" t="s">
        <v>760</v>
      </c>
      <c r="C269" s="3" t="s">
        <v>761</v>
      </c>
      <c r="D269" s="4">
        <v>44910</v>
      </c>
      <c r="E269" s="50">
        <v>49930</v>
      </c>
      <c r="F269" s="50">
        <v>49930</v>
      </c>
      <c r="G269" s="3" t="s">
        <v>706</v>
      </c>
      <c r="H269" s="5" t="s">
        <v>15</v>
      </c>
      <c r="I269" s="4">
        <v>44910</v>
      </c>
      <c r="J269" s="4">
        <v>44926</v>
      </c>
      <c r="K269" s="8"/>
    </row>
    <row r="270" spans="1:11" x14ac:dyDescent="0.25">
      <c r="A270" s="3" t="s">
        <v>762</v>
      </c>
      <c r="B270" s="3" t="s">
        <v>763</v>
      </c>
      <c r="C270" s="3" t="s">
        <v>764</v>
      </c>
      <c r="D270" s="4">
        <v>44503</v>
      </c>
      <c r="E270" s="50">
        <v>309.87</v>
      </c>
      <c r="F270" s="50">
        <v>309.87</v>
      </c>
      <c r="G270" s="3" t="s">
        <v>706</v>
      </c>
      <c r="H270" s="5" t="s">
        <v>717</v>
      </c>
      <c r="I270" s="4">
        <v>44562</v>
      </c>
      <c r="J270" s="4">
        <v>44926</v>
      </c>
      <c r="K270" s="8"/>
    </row>
    <row r="271" spans="1:11" x14ac:dyDescent="0.25">
      <c r="A271" s="3" t="s">
        <v>765</v>
      </c>
      <c r="B271" s="3" t="s">
        <v>766</v>
      </c>
      <c r="C271" s="3" t="s">
        <v>767</v>
      </c>
      <c r="D271" s="4">
        <v>44292</v>
      </c>
      <c r="E271" s="50">
        <v>3051.61</v>
      </c>
      <c r="F271" s="50">
        <v>3051.61</v>
      </c>
      <c r="G271" s="3" t="s">
        <v>706</v>
      </c>
      <c r="H271" s="5" t="s">
        <v>717</v>
      </c>
      <c r="I271" s="4">
        <v>44562</v>
      </c>
      <c r="J271" s="4">
        <v>44926</v>
      </c>
      <c r="K271" s="8"/>
    </row>
    <row r="272" spans="1:11" ht="30" x14ac:dyDescent="0.25">
      <c r="A272" s="3" t="s">
        <v>768</v>
      </c>
      <c r="B272" s="3" t="s">
        <v>769</v>
      </c>
      <c r="C272" s="3" t="s">
        <v>770</v>
      </c>
      <c r="D272" s="4" t="s">
        <v>733</v>
      </c>
      <c r="E272" s="50">
        <v>2065</v>
      </c>
      <c r="F272" s="50">
        <v>2065</v>
      </c>
      <c r="G272" s="3" t="s">
        <v>706</v>
      </c>
      <c r="H272" s="5" t="s">
        <v>15</v>
      </c>
      <c r="I272" s="4">
        <v>44562</v>
      </c>
      <c r="J272" s="4">
        <v>44926</v>
      </c>
      <c r="K272" s="8" t="s">
        <v>771</v>
      </c>
    </row>
    <row r="273" spans="1:11" x14ac:dyDescent="0.25">
      <c r="A273" s="3" t="s">
        <v>765</v>
      </c>
      <c r="B273" s="3" t="s">
        <v>766</v>
      </c>
      <c r="C273" s="3" t="s">
        <v>772</v>
      </c>
      <c r="D273" s="4">
        <v>44197</v>
      </c>
      <c r="E273" s="50">
        <v>3051.61</v>
      </c>
      <c r="F273" s="50">
        <v>3051.61</v>
      </c>
      <c r="G273" s="3" t="s">
        <v>706</v>
      </c>
      <c r="H273" s="5" t="s">
        <v>717</v>
      </c>
      <c r="I273" s="4">
        <v>44197</v>
      </c>
      <c r="J273" s="4">
        <v>44926</v>
      </c>
      <c r="K273" s="8"/>
    </row>
    <row r="274" spans="1:11" x14ac:dyDescent="0.25">
      <c r="A274" s="3" t="s">
        <v>773</v>
      </c>
      <c r="B274" s="3" t="s">
        <v>743</v>
      </c>
      <c r="C274" s="3" t="s">
        <v>774</v>
      </c>
      <c r="D274" s="4">
        <v>44474</v>
      </c>
      <c r="E274" s="50">
        <v>5735.28</v>
      </c>
      <c r="F274" s="50">
        <v>5735.28</v>
      </c>
      <c r="G274" s="3" t="s">
        <v>706</v>
      </c>
      <c r="H274" s="5" t="s">
        <v>15</v>
      </c>
      <c r="I274" s="4">
        <v>44474</v>
      </c>
      <c r="J274" s="4">
        <v>44768</v>
      </c>
      <c r="K274" s="8"/>
    </row>
    <row r="275" spans="1:11" x14ac:dyDescent="0.25">
      <c r="A275" s="3" t="s">
        <v>775</v>
      </c>
      <c r="B275" s="3" t="s">
        <v>776</v>
      </c>
      <c r="C275" s="3" t="s">
        <v>777</v>
      </c>
      <c r="D275" s="4">
        <v>44474</v>
      </c>
      <c r="E275" s="50">
        <v>7375</v>
      </c>
      <c r="F275" s="50">
        <v>7375</v>
      </c>
      <c r="G275" s="3" t="s">
        <v>706</v>
      </c>
      <c r="H275" s="5" t="s">
        <v>15</v>
      </c>
      <c r="I275" s="4">
        <v>44474</v>
      </c>
      <c r="J275" s="4">
        <v>44757</v>
      </c>
      <c r="K275" s="8"/>
    </row>
    <row r="276" spans="1:11" x14ac:dyDescent="0.25">
      <c r="A276" s="3" t="s">
        <v>778</v>
      </c>
      <c r="B276" s="3" t="s">
        <v>779</v>
      </c>
      <c r="C276" s="3" t="s">
        <v>780</v>
      </c>
      <c r="D276" s="4">
        <v>44511</v>
      </c>
      <c r="E276" s="50">
        <v>138870.20000000001</v>
      </c>
      <c r="F276" s="50">
        <v>138870.20000000001</v>
      </c>
      <c r="G276" s="3" t="s">
        <v>706</v>
      </c>
      <c r="H276" s="5" t="s">
        <v>781</v>
      </c>
      <c r="I276" s="4">
        <v>44536</v>
      </c>
      <c r="J276" s="4">
        <v>44700</v>
      </c>
      <c r="K276" s="8"/>
    </row>
    <row r="277" spans="1:11" x14ac:dyDescent="0.25">
      <c r="A277" s="3" t="s">
        <v>782</v>
      </c>
      <c r="B277" s="3" t="s">
        <v>757</v>
      </c>
      <c r="C277" s="3" t="s">
        <v>783</v>
      </c>
      <c r="D277" s="4">
        <v>44635</v>
      </c>
      <c r="E277" s="50">
        <v>135661.70000000001</v>
      </c>
      <c r="F277" s="50">
        <v>135661.70000000001</v>
      </c>
      <c r="G277" s="3" t="s">
        <v>706</v>
      </c>
      <c r="H277" s="5" t="s">
        <v>781</v>
      </c>
      <c r="I277" s="4">
        <v>44677</v>
      </c>
      <c r="J277" s="4">
        <v>44768</v>
      </c>
      <c r="K277" s="8"/>
    </row>
    <row r="278" spans="1:11" x14ac:dyDescent="0.25">
      <c r="A278" s="3" t="s">
        <v>784</v>
      </c>
      <c r="B278" s="3" t="s">
        <v>785</v>
      </c>
      <c r="C278" s="3" t="s">
        <v>786</v>
      </c>
      <c r="D278" s="4">
        <v>44519</v>
      </c>
      <c r="E278" s="50">
        <v>14500</v>
      </c>
      <c r="F278" s="50">
        <v>14500</v>
      </c>
      <c r="G278" s="3" t="s">
        <v>706</v>
      </c>
      <c r="H278" s="5" t="s">
        <v>717</v>
      </c>
      <c r="I278" s="4">
        <v>44617</v>
      </c>
      <c r="J278" s="4">
        <v>44631</v>
      </c>
      <c r="K278" s="8"/>
    </row>
    <row r="279" spans="1:11" x14ac:dyDescent="0.25">
      <c r="A279" s="3" t="s">
        <v>787</v>
      </c>
      <c r="B279" s="3" t="s">
        <v>788</v>
      </c>
      <c r="C279" s="3" t="s">
        <v>789</v>
      </c>
      <c r="D279" s="4">
        <v>44389</v>
      </c>
      <c r="E279" s="50">
        <v>18480</v>
      </c>
      <c r="F279" s="50">
        <v>9240</v>
      </c>
      <c r="G279" s="3" t="s">
        <v>706</v>
      </c>
      <c r="H279" s="5" t="s">
        <v>15</v>
      </c>
      <c r="I279" s="4">
        <v>44405</v>
      </c>
      <c r="J279" s="4">
        <v>44681</v>
      </c>
      <c r="K279" s="8"/>
    </row>
    <row r="280" spans="1:11" x14ac:dyDescent="0.25">
      <c r="A280" s="3" t="s">
        <v>790</v>
      </c>
      <c r="B280" s="3" t="s">
        <v>760</v>
      </c>
      <c r="C280" s="3" t="s">
        <v>791</v>
      </c>
      <c r="D280" s="4">
        <v>43571</v>
      </c>
      <c r="E280" s="50">
        <v>262434</v>
      </c>
      <c r="F280" s="50">
        <v>107885.02</v>
      </c>
      <c r="G280" s="3" t="s">
        <v>706</v>
      </c>
      <c r="H280" s="5" t="s">
        <v>781</v>
      </c>
      <c r="I280" s="4">
        <v>43501</v>
      </c>
      <c r="J280" s="4">
        <v>44596</v>
      </c>
      <c r="K280" s="8"/>
    </row>
    <row r="281" spans="1:11" x14ac:dyDescent="0.25">
      <c r="A281" s="3" t="s">
        <v>792</v>
      </c>
      <c r="B281" s="3" t="s">
        <v>793</v>
      </c>
      <c r="C281" s="3" t="s">
        <v>794</v>
      </c>
      <c r="D281" s="4">
        <v>43272</v>
      </c>
      <c r="E281" s="50" t="s">
        <v>795</v>
      </c>
      <c r="F281" s="50">
        <v>703478.23</v>
      </c>
      <c r="G281" s="3" t="s">
        <v>796</v>
      </c>
      <c r="H281" s="5" t="s">
        <v>797</v>
      </c>
      <c r="I281" s="4">
        <v>43313</v>
      </c>
      <c r="J281" s="4">
        <v>44773</v>
      </c>
      <c r="K281" s="8"/>
    </row>
    <row r="282" spans="1:11" x14ac:dyDescent="0.25">
      <c r="A282" s="3" t="s">
        <v>798</v>
      </c>
      <c r="B282" s="3" t="s">
        <v>799</v>
      </c>
      <c r="C282" s="54" t="s">
        <v>800</v>
      </c>
      <c r="D282" s="4">
        <v>44636</v>
      </c>
      <c r="E282" s="53">
        <v>41334.86</v>
      </c>
      <c r="F282" s="53">
        <v>41334.86</v>
      </c>
      <c r="G282" s="3" t="s">
        <v>801</v>
      </c>
      <c r="H282" s="5"/>
      <c r="I282" s="4">
        <v>44636</v>
      </c>
      <c r="J282" s="3"/>
      <c r="K282" s="3"/>
    </row>
    <row r="283" spans="1:11" x14ac:dyDescent="0.25">
      <c r="A283" s="3" t="s">
        <v>802</v>
      </c>
      <c r="B283" t="s">
        <v>803</v>
      </c>
      <c r="C283" s="54" t="s">
        <v>800</v>
      </c>
      <c r="D283" s="4">
        <v>44862</v>
      </c>
      <c r="E283" s="55">
        <v>11590</v>
      </c>
      <c r="F283" s="55">
        <v>11590</v>
      </c>
      <c r="G283" s="3" t="s">
        <v>801</v>
      </c>
      <c r="H283" s="5"/>
      <c r="I283" s="4">
        <v>44862</v>
      </c>
      <c r="J283" s="4">
        <v>44925</v>
      </c>
      <c r="K283" s="3"/>
    </row>
    <row r="284" spans="1:11" x14ac:dyDescent="0.25">
      <c r="A284" s="3" t="s">
        <v>804</v>
      </c>
      <c r="B284" s="3" t="s">
        <v>805</v>
      </c>
      <c r="C284" s="10" t="s">
        <v>806</v>
      </c>
      <c r="D284" s="4">
        <v>44543</v>
      </c>
      <c r="E284" s="55">
        <v>25583.84</v>
      </c>
      <c r="F284" s="55">
        <v>25583.84</v>
      </c>
      <c r="G284" s="3" t="s">
        <v>801</v>
      </c>
      <c r="H284" s="5"/>
      <c r="I284" s="4">
        <v>44543</v>
      </c>
      <c r="J284" s="4">
        <v>44698</v>
      </c>
      <c r="K284" s="3"/>
    </row>
    <row r="285" spans="1:11" x14ac:dyDescent="0.25">
      <c r="A285" s="3" t="s">
        <v>807</v>
      </c>
      <c r="B285" s="3" t="s">
        <v>808</v>
      </c>
      <c r="C285" s="3" t="s">
        <v>809</v>
      </c>
      <c r="D285" s="4">
        <v>44631</v>
      </c>
      <c r="E285" s="56">
        <v>150</v>
      </c>
      <c r="F285" s="56">
        <v>150</v>
      </c>
      <c r="G285" s="3" t="s">
        <v>810</v>
      </c>
      <c r="H285" s="5" t="s">
        <v>15</v>
      </c>
      <c r="I285" s="4"/>
      <c r="J285" s="4"/>
      <c r="K285" s="3"/>
    </row>
    <row r="286" spans="1:11" x14ac:dyDescent="0.25">
      <c r="A286" s="3" t="s">
        <v>811</v>
      </c>
      <c r="B286" s="3" t="s">
        <v>812</v>
      </c>
      <c r="C286" s="3" t="s">
        <v>813</v>
      </c>
      <c r="D286" s="4">
        <v>44771</v>
      </c>
      <c r="E286" s="53">
        <v>6300</v>
      </c>
      <c r="F286" s="53">
        <v>6300</v>
      </c>
      <c r="G286" s="3" t="s">
        <v>810</v>
      </c>
      <c r="H286" s="5" t="s">
        <v>15</v>
      </c>
      <c r="I286" s="4">
        <v>44771</v>
      </c>
      <c r="J286" s="4">
        <v>44909</v>
      </c>
      <c r="K286" s="3"/>
    </row>
    <row r="287" spans="1:11" x14ac:dyDescent="0.25">
      <c r="A287" s="3" t="s">
        <v>814</v>
      </c>
      <c r="B287" s="3" t="s">
        <v>815</v>
      </c>
      <c r="C287" s="3" t="s">
        <v>813</v>
      </c>
      <c r="D287" s="4">
        <v>44771</v>
      </c>
      <c r="E287" s="3">
        <v>732.17</v>
      </c>
      <c r="F287" s="3">
        <v>732.17</v>
      </c>
      <c r="G287" s="3" t="s">
        <v>810</v>
      </c>
      <c r="H287" s="5" t="s">
        <v>15</v>
      </c>
      <c r="I287" s="4">
        <v>44771</v>
      </c>
      <c r="J287" s="4">
        <v>44909</v>
      </c>
      <c r="K287" s="3"/>
    </row>
    <row r="288" spans="1:11" x14ac:dyDescent="0.25">
      <c r="A288" s="3" t="s">
        <v>816</v>
      </c>
      <c r="B288" s="3" t="s">
        <v>817</v>
      </c>
      <c r="C288" s="3" t="s">
        <v>813</v>
      </c>
      <c r="D288" s="4">
        <v>44771</v>
      </c>
      <c r="E288" s="53">
        <v>6866</v>
      </c>
      <c r="F288" s="53">
        <v>6866</v>
      </c>
      <c r="G288" s="3" t="s">
        <v>801</v>
      </c>
      <c r="H288" s="5" t="s">
        <v>15</v>
      </c>
      <c r="I288" s="4">
        <v>44771</v>
      </c>
      <c r="J288" s="4">
        <v>44909</v>
      </c>
      <c r="K288" s="3"/>
    </row>
    <row r="289" spans="1:11" x14ac:dyDescent="0.25">
      <c r="A289" s="3" t="s">
        <v>818</v>
      </c>
      <c r="B289" s="3" t="s">
        <v>819</v>
      </c>
      <c r="C289" s="3" t="s">
        <v>813</v>
      </c>
      <c r="D289" s="4">
        <v>44771</v>
      </c>
      <c r="E289" s="53">
        <v>3966.09</v>
      </c>
      <c r="F289" s="53">
        <v>3966.09</v>
      </c>
      <c r="G289" s="3" t="s">
        <v>801</v>
      </c>
      <c r="H289" s="5" t="s">
        <v>15</v>
      </c>
      <c r="I289" s="4">
        <v>44771</v>
      </c>
      <c r="J289" s="4">
        <v>44909</v>
      </c>
      <c r="K289" s="3"/>
    </row>
    <row r="290" spans="1:11" x14ac:dyDescent="0.25">
      <c r="A290" s="3" t="s">
        <v>820</v>
      </c>
      <c r="B290" s="3" t="s">
        <v>821</v>
      </c>
      <c r="C290" s="3" t="s">
        <v>813</v>
      </c>
      <c r="D290" s="4">
        <v>44771</v>
      </c>
      <c r="E290" s="53">
        <v>1400</v>
      </c>
      <c r="F290" s="53">
        <v>1400</v>
      </c>
      <c r="G290" s="3" t="s">
        <v>801</v>
      </c>
      <c r="H290" s="5" t="s">
        <v>15</v>
      </c>
      <c r="I290" s="4">
        <v>44771</v>
      </c>
      <c r="J290" s="4">
        <v>44909</v>
      </c>
      <c r="K290" s="3"/>
    </row>
    <row r="291" spans="1:11" x14ac:dyDescent="0.25">
      <c r="A291" s="3" t="s">
        <v>822</v>
      </c>
      <c r="B291" s="3" t="s">
        <v>823</v>
      </c>
      <c r="C291" s="3" t="s">
        <v>813</v>
      </c>
      <c r="D291" s="4">
        <v>44771</v>
      </c>
      <c r="E291" s="53">
        <v>2566.09</v>
      </c>
      <c r="F291" s="53">
        <v>2566.09</v>
      </c>
      <c r="G291" s="3" t="s">
        <v>801</v>
      </c>
      <c r="H291" s="5" t="s">
        <v>15</v>
      </c>
      <c r="I291" s="4">
        <v>44771</v>
      </c>
      <c r="J291" s="4">
        <v>44909</v>
      </c>
      <c r="K291" s="3"/>
    </row>
    <row r="292" spans="1:11" x14ac:dyDescent="0.25">
      <c r="A292" s="57" t="s">
        <v>824</v>
      </c>
      <c r="B292" s="3" t="s">
        <v>825</v>
      </c>
      <c r="C292" s="3" t="s">
        <v>826</v>
      </c>
      <c r="D292" s="4">
        <v>44908</v>
      </c>
      <c r="E292" s="53">
        <v>3500</v>
      </c>
      <c r="F292" s="53">
        <v>3500</v>
      </c>
      <c r="G292" s="3" t="s">
        <v>801</v>
      </c>
      <c r="H292" s="5" t="s">
        <v>15</v>
      </c>
      <c r="I292" s="4">
        <v>44917</v>
      </c>
      <c r="J292" s="4">
        <v>44923</v>
      </c>
      <c r="K292" s="3"/>
    </row>
    <row r="293" spans="1:11" x14ac:dyDescent="0.25">
      <c r="A293" s="3" t="s">
        <v>827</v>
      </c>
      <c r="B293" s="3" t="s">
        <v>828</v>
      </c>
      <c r="C293" s="3" t="s">
        <v>826</v>
      </c>
      <c r="D293" s="4">
        <v>44908</v>
      </c>
      <c r="E293" s="53">
        <v>1500</v>
      </c>
      <c r="F293" s="53">
        <v>1500</v>
      </c>
      <c r="G293" s="3" t="s">
        <v>801</v>
      </c>
      <c r="H293" s="5" t="s">
        <v>15</v>
      </c>
      <c r="I293" s="4">
        <v>44918</v>
      </c>
      <c r="J293" s="4">
        <v>44918</v>
      </c>
      <c r="K293" s="3"/>
    </row>
    <row r="294" spans="1:11" x14ac:dyDescent="0.25">
      <c r="A294" s="3" t="s">
        <v>829</v>
      </c>
      <c r="B294" s="3" t="s">
        <v>830</v>
      </c>
      <c r="C294" s="3" t="s">
        <v>831</v>
      </c>
      <c r="D294" s="4">
        <v>44691</v>
      </c>
      <c r="E294" s="53">
        <v>150</v>
      </c>
      <c r="F294" s="53">
        <v>150</v>
      </c>
      <c r="G294" s="3" t="s">
        <v>801</v>
      </c>
      <c r="H294" s="5" t="s">
        <v>15</v>
      </c>
      <c r="I294" s="4">
        <v>44711</v>
      </c>
      <c r="J294" s="4">
        <v>44711</v>
      </c>
      <c r="K294" s="3"/>
    </row>
    <row r="295" spans="1:11" x14ac:dyDescent="0.25">
      <c r="A295" s="3" t="s">
        <v>832</v>
      </c>
      <c r="B295" s="8" t="s">
        <v>833</v>
      </c>
      <c r="C295" s="8" t="s">
        <v>834</v>
      </c>
      <c r="D295" s="4">
        <v>44838</v>
      </c>
      <c r="E295" s="53">
        <v>6567</v>
      </c>
      <c r="F295" s="53">
        <v>6567</v>
      </c>
      <c r="G295" s="3" t="s">
        <v>801</v>
      </c>
      <c r="H295" s="5" t="s">
        <v>15</v>
      </c>
      <c r="I295" s="4"/>
      <c r="J295" s="4">
        <v>44926</v>
      </c>
      <c r="K295" s="3"/>
    </row>
    <row r="296" spans="1:11" ht="30" x14ac:dyDescent="0.25">
      <c r="A296" s="3" t="s">
        <v>835</v>
      </c>
      <c r="B296" s="3" t="s">
        <v>836</v>
      </c>
      <c r="C296" s="3" t="s">
        <v>837</v>
      </c>
      <c r="D296" s="4">
        <v>44754</v>
      </c>
      <c r="E296" s="53">
        <v>1646</v>
      </c>
      <c r="F296" s="53">
        <v>1646</v>
      </c>
      <c r="G296" s="3" t="s">
        <v>801</v>
      </c>
      <c r="H296" s="5" t="s">
        <v>15</v>
      </c>
      <c r="I296" s="4">
        <v>44754</v>
      </c>
      <c r="J296" s="3"/>
      <c r="K296" s="8" t="s">
        <v>838</v>
      </c>
    </row>
    <row r="297" spans="1:11" ht="30" x14ac:dyDescent="0.25">
      <c r="A297" s="3" t="s">
        <v>839</v>
      </c>
      <c r="B297" s="3" t="s">
        <v>836</v>
      </c>
      <c r="C297" s="3" t="s">
        <v>840</v>
      </c>
      <c r="D297" s="4">
        <v>44595</v>
      </c>
      <c r="E297" s="53">
        <v>380</v>
      </c>
      <c r="F297" s="53">
        <v>380</v>
      </c>
      <c r="G297" s="3" t="s">
        <v>801</v>
      </c>
      <c r="H297" s="5" t="s">
        <v>15</v>
      </c>
      <c r="I297" s="3"/>
      <c r="J297" s="3"/>
      <c r="K297" s="8" t="s">
        <v>838</v>
      </c>
    </row>
    <row r="298" spans="1:11" x14ac:dyDescent="0.25">
      <c r="A298" s="3" t="s">
        <v>841</v>
      </c>
      <c r="B298" s="3" t="s">
        <v>842</v>
      </c>
      <c r="C298" s="3" t="s">
        <v>843</v>
      </c>
      <c r="D298" s="4">
        <v>44872</v>
      </c>
      <c r="E298" s="53">
        <v>550</v>
      </c>
      <c r="F298" s="53">
        <v>550</v>
      </c>
      <c r="G298" s="3" t="s">
        <v>801</v>
      </c>
      <c r="H298" s="5" t="s">
        <v>15</v>
      </c>
      <c r="I298" s="4">
        <v>44898</v>
      </c>
      <c r="J298" s="4">
        <v>44898</v>
      </c>
      <c r="K298" s="3"/>
    </row>
    <row r="299" spans="1:11" x14ac:dyDescent="0.25">
      <c r="A299" s="3" t="s">
        <v>844</v>
      </c>
      <c r="B299" s="3" t="s">
        <v>845</v>
      </c>
      <c r="C299" s="3" t="s">
        <v>843</v>
      </c>
      <c r="D299" s="4">
        <v>44872</v>
      </c>
      <c r="E299" s="56">
        <v>880</v>
      </c>
      <c r="F299" s="56">
        <v>880</v>
      </c>
      <c r="G299" s="3" t="s">
        <v>801</v>
      </c>
      <c r="H299" s="5" t="s">
        <v>15</v>
      </c>
      <c r="I299" s="4">
        <v>44912</v>
      </c>
      <c r="J299" s="4">
        <v>44912</v>
      </c>
      <c r="K299" s="3"/>
    </row>
    <row r="300" spans="1:11" x14ac:dyDescent="0.25">
      <c r="A300" s="3" t="s">
        <v>846</v>
      </c>
      <c r="B300" s="3" t="s">
        <v>847</v>
      </c>
      <c r="C300" s="8" t="s">
        <v>848</v>
      </c>
      <c r="D300" s="4">
        <v>44711</v>
      </c>
      <c r="E300" s="56">
        <v>250</v>
      </c>
      <c r="F300" s="56">
        <v>250</v>
      </c>
      <c r="G300" s="3" t="s">
        <v>801</v>
      </c>
      <c r="H300" s="5" t="s">
        <v>15</v>
      </c>
      <c r="I300" s="4">
        <v>44711</v>
      </c>
      <c r="J300" s="4">
        <v>44711</v>
      </c>
      <c r="K300" s="3"/>
    </row>
    <row r="301" spans="1:11" x14ac:dyDescent="0.25">
      <c r="A301" s="3" t="s">
        <v>849</v>
      </c>
      <c r="B301" s="3" t="s">
        <v>850</v>
      </c>
      <c r="C301" s="8" t="s">
        <v>848</v>
      </c>
      <c r="D301" s="4">
        <v>44711</v>
      </c>
      <c r="E301" s="53">
        <v>312.5</v>
      </c>
      <c r="F301" s="53">
        <v>312.5</v>
      </c>
      <c r="G301" s="3" t="s">
        <v>801</v>
      </c>
      <c r="H301" s="5" t="s">
        <v>15</v>
      </c>
      <c r="I301" s="4">
        <v>44711</v>
      </c>
      <c r="J301" s="4">
        <v>44711</v>
      </c>
      <c r="K301" s="3"/>
    </row>
    <row r="302" spans="1:11" ht="30" x14ac:dyDescent="0.25">
      <c r="A302" s="3" t="s">
        <v>859</v>
      </c>
      <c r="B302" s="75" t="s">
        <v>860</v>
      </c>
      <c r="C302" s="8" t="s">
        <v>861</v>
      </c>
      <c r="D302" s="33">
        <v>42902</v>
      </c>
      <c r="E302" s="73">
        <v>2684.4</v>
      </c>
      <c r="F302" s="73">
        <v>2684.45</v>
      </c>
      <c r="G302" s="3" t="s">
        <v>862</v>
      </c>
      <c r="H302" s="25" t="s">
        <v>863</v>
      </c>
      <c r="I302" s="33">
        <v>42906</v>
      </c>
      <c r="J302" s="33">
        <v>44775</v>
      </c>
      <c r="K302" s="8"/>
    </row>
    <row r="303" spans="1:11" ht="30" x14ac:dyDescent="0.25">
      <c r="A303" s="3" t="s">
        <v>864</v>
      </c>
      <c r="B303" s="76" t="s">
        <v>865</v>
      </c>
      <c r="C303" s="8" t="s">
        <v>861</v>
      </c>
      <c r="D303" s="33">
        <v>42902</v>
      </c>
      <c r="E303" s="73">
        <v>11640</v>
      </c>
      <c r="F303" s="73">
        <v>11640</v>
      </c>
      <c r="G303" s="3" t="s">
        <v>862</v>
      </c>
      <c r="H303" s="25" t="s">
        <v>866</v>
      </c>
      <c r="I303" s="33">
        <v>42947</v>
      </c>
      <c r="J303" s="33">
        <v>44834</v>
      </c>
      <c r="K303" s="8"/>
    </row>
    <row r="304" spans="1:11" x14ac:dyDescent="0.25">
      <c r="A304" s="3" t="s">
        <v>867</v>
      </c>
      <c r="B304" s="76" t="s">
        <v>868</v>
      </c>
      <c r="C304" s="8" t="s">
        <v>869</v>
      </c>
      <c r="D304" s="33">
        <v>43515</v>
      </c>
      <c r="E304" s="73">
        <v>10440</v>
      </c>
      <c r="F304" s="73">
        <v>10440</v>
      </c>
      <c r="G304" s="3" t="s">
        <v>862</v>
      </c>
      <c r="H304" s="25" t="s">
        <v>870</v>
      </c>
      <c r="I304" s="33">
        <v>43523</v>
      </c>
      <c r="J304" s="33">
        <v>44677</v>
      </c>
      <c r="K304" s="8"/>
    </row>
    <row r="305" spans="1:11" x14ac:dyDescent="0.25">
      <c r="A305" s="3" t="s">
        <v>871</v>
      </c>
      <c r="B305" s="3" t="s">
        <v>872</v>
      </c>
      <c r="C305" s="8" t="s">
        <v>873</v>
      </c>
      <c r="D305" s="33">
        <v>43811</v>
      </c>
      <c r="E305" s="73">
        <v>100</v>
      </c>
      <c r="F305" s="73">
        <v>100</v>
      </c>
      <c r="G305" s="3" t="s">
        <v>862</v>
      </c>
      <c r="H305" s="25" t="s">
        <v>254</v>
      </c>
      <c r="I305" s="33">
        <v>43816</v>
      </c>
      <c r="J305" s="33">
        <v>44615</v>
      </c>
      <c r="K305" s="8"/>
    </row>
    <row r="306" spans="1:11" ht="30" x14ac:dyDescent="0.25">
      <c r="A306" s="3" t="s">
        <v>874</v>
      </c>
      <c r="B306" s="8" t="s">
        <v>875</v>
      </c>
      <c r="C306" s="8" t="s">
        <v>876</v>
      </c>
      <c r="D306" s="33">
        <v>43941</v>
      </c>
      <c r="E306" s="73">
        <v>45000</v>
      </c>
      <c r="F306" s="73">
        <v>45000</v>
      </c>
      <c r="G306" s="3" t="s">
        <v>862</v>
      </c>
      <c r="H306" s="25" t="s">
        <v>877</v>
      </c>
      <c r="I306" s="33">
        <v>43943</v>
      </c>
      <c r="J306" s="33">
        <v>44896</v>
      </c>
      <c r="K306" s="8"/>
    </row>
    <row r="307" spans="1:11" ht="30" x14ac:dyDescent="0.25">
      <c r="A307" s="3" t="s">
        <v>878</v>
      </c>
      <c r="B307" s="3" t="s">
        <v>879</v>
      </c>
      <c r="C307" s="8" t="s">
        <v>880</v>
      </c>
      <c r="D307" s="33">
        <v>43958</v>
      </c>
      <c r="E307" s="73">
        <v>4800</v>
      </c>
      <c r="F307" s="73">
        <v>4800</v>
      </c>
      <c r="G307" s="3" t="s">
        <v>862</v>
      </c>
      <c r="H307" s="25" t="s">
        <v>881</v>
      </c>
      <c r="I307" s="33">
        <v>43963</v>
      </c>
      <c r="J307" s="33">
        <v>44588</v>
      </c>
      <c r="K307" s="8"/>
    </row>
    <row r="308" spans="1:11" ht="30" x14ac:dyDescent="0.25">
      <c r="A308" s="3" t="s">
        <v>882</v>
      </c>
      <c r="B308" s="3" t="s">
        <v>883</v>
      </c>
      <c r="C308" s="8" t="s">
        <v>884</v>
      </c>
      <c r="D308" s="33">
        <v>44181</v>
      </c>
      <c r="E308" s="73">
        <v>2636.81</v>
      </c>
      <c r="F308" s="73">
        <v>2636.81</v>
      </c>
      <c r="G308" s="3" t="s">
        <v>862</v>
      </c>
      <c r="H308" s="25" t="s">
        <v>885</v>
      </c>
      <c r="I308" s="33">
        <v>44254</v>
      </c>
      <c r="J308" s="33">
        <v>44618</v>
      </c>
      <c r="K308" s="8"/>
    </row>
    <row r="309" spans="1:11" ht="30" x14ac:dyDescent="0.25">
      <c r="A309" s="3" t="s">
        <v>886</v>
      </c>
      <c r="B309" s="3" t="s">
        <v>887</v>
      </c>
      <c r="C309" s="8" t="s">
        <v>888</v>
      </c>
      <c r="D309" s="33">
        <v>44236</v>
      </c>
      <c r="E309" s="73">
        <v>721.8</v>
      </c>
      <c r="F309" s="73">
        <v>503.74</v>
      </c>
      <c r="G309" s="3" t="s">
        <v>862</v>
      </c>
      <c r="H309" s="25" t="s">
        <v>889</v>
      </c>
      <c r="I309" s="33">
        <v>44254</v>
      </c>
      <c r="J309" s="32" t="s">
        <v>890</v>
      </c>
      <c r="K309" s="8"/>
    </row>
    <row r="310" spans="1:11" ht="30" x14ac:dyDescent="0.25">
      <c r="A310" s="3" t="s">
        <v>891</v>
      </c>
      <c r="B310" s="3" t="s">
        <v>892</v>
      </c>
      <c r="C310" s="8" t="s">
        <v>893</v>
      </c>
      <c r="D310" s="33">
        <v>44267</v>
      </c>
      <c r="E310" s="73">
        <v>1450</v>
      </c>
      <c r="F310" s="73"/>
      <c r="G310" s="3" t="s">
        <v>862</v>
      </c>
      <c r="H310" s="25" t="s">
        <v>894</v>
      </c>
      <c r="I310" s="78">
        <v>44365</v>
      </c>
      <c r="J310" s="33">
        <v>44729</v>
      </c>
      <c r="K310" s="81"/>
    </row>
    <row r="311" spans="1:11" ht="30" x14ac:dyDescent="0.25">
      <c r="A311" s="3" t="s">
        <v>891</v>
      </c>
      <c r="B311" s="3" t="s">
        <v>892</v>
      </c>
      <c r="C311" s="8" t="s">
        <v>893</v>
      </c>
      <c r="D311" s="33">
        <v>44267</v>
      </c>
      <c r="E311" s="73">
        <v>1450</v>
      </c>
      <c r="F311" s="73"/>
      <c r="G311" s="3" t="s">
        <v>862</v>
      </c>
      <c r="H311" s="25" t="s">
        <v>895</v>
      </c>
      <c r="I311" s="82">
        <v>44329</v>
      </c>
      <c r="J311" s="33">
        <v>44693</v>
      </c>
      <c r="K311" s="8"/>
    </row>
    <row r="312" spans="1:11" ht="30" x14ac:dyDescent="0.25">
      <c r="A312" s="3" t="s">
        <v>891</v>
      </c>
      <c r="B312" s="3" t="s">
        <v>892</v>
      </c>
      <c r="C312" s="8" t="s">
        <v>893</v>
      </c>
      <c r="D312" s="33">
        <v>44267</v>
      </c>
      <c r="E312" s="73">
        <v>1496</v>
      </c>
      <c r="F312" s="73"/>
      <c r="G312" s="3" t="s">
        <v>862</v>
      </c>
      <c r="H312" s="25" t="s">
        <v>895</v>
      </c>
      <c r="I312" s="80">
        <v>44287</v>
      </c>
      <c r="J312" s="33">
        <v>44651</v>
      </c>
      <c r="K312" s="8"/>
    </row>
    <row r="313" spans="1:11" x14ac:dyDescent="0.25">
      <c r="A313" s="3" t="s">
        <v>896</v>
      </c>
      <c r="B313" s="3" t="s">
        <v>897</v>
      </c>
      <c r="C313" s="8" t="s">
        <v>898</v>
      </c>
      <c r="D313" s="33">
        <v>44281</v>
      </c>
      <c r="E313" s="73">
        <v>1699.99</v>
      </c>
      <c r="F313" s="73">
        <v>1699.99</v>
      </c>
      <c r="G313" s="3" t="s">
        <v>862</v>
      </c>
      <c r="H313" s="25" t="s">
        <v>899</v>
      </c>
      <c r="I313" s="33">
        <v>44287</v>
      </c>
      <c r="J313" s="33">
        <v>44651</v>
      </c>
      <c r="K313" s="8"/>
    </row>
    <row r="314" spans="1:11" ht="30" x14ac:dyDescent="0.25">
      <c r="A314" s="3" t="s">
        <v>900</v>
      </c>
      <c r="B314" s="3" t="s">
        <v>901</v>
      </c>
      <c r="C314" s="8" t="s">
        <v>902</v>
      </c>
      <c r="D314" s="33">
        <v>44329</v>
      </c>
      <c r="E314" s="73">
        <v>7550</v>
      </c>
      <c r="F314" s="73">
        <v>7541.88</v>
      </c>
      <c r="G314" s="3" t="s">
        <v>862</v>
      </c>
      <c r="H314" s="25" t="s">
        <v>903</v>
      </c>
      <c r="I314" s="33">
        <v>44334</v>
      </c>
      <c r="J314" s="33">
        <v>44617</v>
      </c>
      <c r="K314" s="8"/>
    </row>
    <row r="315" spans="1:11" ht="30" x14ac:dyDescent="0.25">
      <c r="A315" s="3" t="s">
        <v>904</v>
      </c>
      <c r="B315" s="3" t="s">
        <v>905</v>
      </c>
      <c r="C315" s="8" t="s">
        <v>906</v>
      </c>
      <c r="D315" s="33">
        <v>44336</v>
      </c>
      <c r="E315" s="73">
        <v>3300</v>
      </c>
      <c r="F315" s="73">
        <v>3300</v>
      </c>
      <c r="G315" s="3" t="s">
        <v>862</v>
      </c>
      <c r="H315" s="25" t="s">
        <v>907</v>
      </c>
      <c r="I315" s="33" t="s">
        <v>908</v>
      </c>
      <c r="J315" s="33">
        <v>44742</v>
      </c>
      <c r="K315" s="8"/>
    </row>
    <row r="316" spans="1:11" x14ac:dyDescent="0.25">
      <c r="A316" s="3" t="s">
        <v>909</v>
      </c>
      <c r="B316" s="3" t="s">
        <v>910</v>
      </c>
      <c r="C316" s="8" t="s">
        <v>911</v>
      </c>
      <c r="D316" s="33">
        <v>44336</v>
      </c>
      <c r="E316" s="73">
        <v>5900</v>
      </c>
      <c r="F316" s="73">
        <v>5899.93</v>
      </c>
      <c r="G316" s="3" t="s">
        <v>862</v>
      </c>
      <c r="H316" s="25" t="s">
        <v>912</v>
      </c>
      <c r="I316" s="33" t="s">
        <v>913</v>
      </c>
      <c r="J316" s="33">
        <v>44773</v>
      </c>
      <c r="K316" s="8"/>
    </row>
    <row r="317" spans="1:11" x14ac:dyDescent="0.25">
      <c r="A317" s="3" t="s">
        <v>914</v>
      </c>
      <c r="B317" s="3" t="s">
        <v>915</v>
      </c>
      <c r="C317" s="8" t="s">
        <v>916</v>
      </c>
      <c r="D317" s="33">
        <v>44348</v>
      </c>
      <c r="E317" s="73">
        <v>2975.77</v>
      </c>
      <c r="F317" s="73">
        <v>2975.77</v>
      </c>
      <c r="G317" s="3" t="s">
        <v>862</v>
      </c>
      <c r="H317" s="25" t="s">
        <v>917</v>
      </c>
      <c r="I317" s="33">
        <v>44363</v>
      </c>
      <c r="J317" s="33">
        <v>44727</v>
      </c>
      <c r="K317" s="8"/>
    </row>
    <row r="318" spans="1:11" ht="30" x14ac:dyDescent="0.25">
      <c r="A318" s="3" t="s">
        <v>918</v>
      </c>
      <c r="B318" s="3" t="s">
        <v>919</v>
      </c>
      <c r="C318" s="8" t="s">
        <v>920</v>
      </c>
      <c r="D318" s="33">
        <v>44373</v>
      </c>
      <c r="E318" s="73">
        <v>5739.63</v>
      </c>
      <c r="F318" s="73">
        <v>5739.63</v>
      </c>
      <c r="G318" s="3" t="s">
        <v>862</v>
      </c>
      <c r="H318" s="25" t="s">
        <v>921</v>
      </c>
      <c r="I318" s="33">
        <v>44409</v>
      </c>
      <c r="J318" s="33" t="s">
        <v>922</v>
      </c>
      <c r="K318" s="8"/>
    </row>
    <row r="319" spans="1:11" ht="30" x14ac:dyDescent="0.25">
      <c r="A319" s="3" t="s">
        <v>923</v>
      </c>
      <c r="B319" s="3" t="s">
        <v>887</v>
      </c>
      <c r="C319" s="8" t="s">
        <v>924</v>
      </c>
      <c r="D319" s="33">
        <v>44417</v>
      </c>
      <c r="E319" s="73">
        <v>28443.63</v>
      </c>
      <c r="F319" s="73">
        <v>28443.63</v>
      </c>
      <c r="G319" s="3" t="s">
        <v>862</v>
      </c>
      <c r="H319" s="25" t="s">
        <v>925</v>
      </c>
      <c r="I319" s="33">
        <v>44431</v>
      </c>
      <c r="J319" s="78">
        <v>44760</v>
      </c>
      <c r="K319" s="8" t="s">
        <v>926</v>
      </c>
    </row>
    <row r="320" spans="1:11" x14ac:dyDescent="0.25">
      <c r="A320" s="3" t="s">
        <v>927</v>
      </c>
      <c r="B320" s="3" t="s">
        <v>928</v>
      </c>
      <c r="C320" s="8" t="s">
        <v>929</v>
      </c>
      <c r="D320" s="33">
        <v>44482</v>
      </c>
      <c r="E320" s="73">
        <v>6890</v>
      </c>
      <c r="F320" s="73">
        <v>6890</v>
      </c>
      <c r="G320" s="3" t="s">
        <v>862</v>
      </c>
      <c r="H320" s="25" t="s">
        <v>930</v>
      </c>
      <c r="I320" s="33">
        <v>44483</v>
      </c>
      <c r="J320" s="33">
        <v>44834</v>
      </c>
      <c r="K320" s="8"/>
    </row>
    <row r="321" spans="1:11" ht="30" x14ac:dyDescent="0.25">
      <c r="A321" s="3" t="s">
        <v>931</v>
      </c>
      <c r="B321" s="3" t="s">
        <v>932</v>
      </c>
      <c r="C321" s="8" t="s">
        <v>933</v>
      </c>
      <c r="D321" s="33">
        <v>44533</v>
      </c>
      <c r="E321" s="73">
        <v>5500</v>
      </c>
      <c r="F321" s="73">
        <v>5500</v>
      </c>
      <c r="G321" s="3" t="s">
        <v>862</v>
      </c>
      <c r="H321" s="25" t="s">
        <v>934</v>
      </c>
      <c r="I321" s="33">
        <v>44562</v>
      </c>
      <c r="J321" s="33">
        <v>44926</v>
      </c>
      <c r="K321" s="8"/>
    </row>
    <row r="322" spans="1:11" ht="30" x14ac:dyDescent="0.25">
      <c r="A322" s="3" t="s">
        <v>935</v>
      </c>
      <c r="B322" s="8" t="s">
        <v>936</v>
      </c>
      <c r="C322" s="8" t="s">
        <v>937</v>
      </c>
      <c r="D322" s="33">
        <v>44536</v>
      </c>
      <c r="E322" s="73">
        <v>560</v>
      </c>
      <c r="F322" s="73">
        <v>560</v>
      </c>
      <c r="G322" s="3" t="s">
        <v>862</v>
      </c>
      <c r="H322" s="25" t="s">
        <v>938</v>
      </c>
      <c r="I322" s="33">
        <v>44536</v>
      </c>
      <c r="J322" s="33">
        <v>44615</v>
      </c>
      <c r="K322" s="8"/>
    </row>
    <row r="323" spans="1:11" ht="30" x14ac:dyDescent="0.25">
      <c r="A323" s="3" t="s">
        <v>939</v>
      </c>
      <c r="B323" s="8" t="s">
        <v>940</v>
      </c>
      <c r="C323" s="8" t="s">
        <v>941</v>
      </c>
      <c r="D323" s="33">
        <v>44537</v>
      </c>
      <c r="E323" s="73">
        <v>539.24</v>
      </c>
      <c r="F323" s="73">
        <v>539.24</v>
      </c>
      <c r="G323" s="3" t="s">
        <v>862</v>
      </c>
      <c r="H323" s="25" t="s">
        <v>942</v>
      </c>
      <c r="I323" s="33">
        <v>44537</v>
      </c>
      <c r="J323" s="33">
        <v>44599</v>
      </c>
      <c r="K323" s="8"/>
    </row>
    <row r="324" spans="1:11" ht="30" x14ac:dyDescent="0.25">
      <c r="A324" s="3" t="s">
        <v>943</v>
      </c>
      <c r="B324" s="3" t="s">
        <v>944</v>
      </c>
      <c r="C324" s="8" t="s">
        <v>945</v>
      </c>
      <c r="D324" s="33">
        <v>44537</v>
      </c>
      <c r="E324" s="73">
        <v>940.87</v>
      </c>
      <c r="F324" s="73">
        <v>940.87</v>
      </c>
      <c r="G324" s="3" t="s">
        <v>862</v>
      </c>
      <c r="H324" s="25" t="s">
        <v>946</v>
      </c>
      <c r="I324" s="33">
        <v>44537</v>
      </c>
      <c r="J324" s="33">
        <v>44579</v>
      </c>
      <c r="K324" s="8"/>
    </row>
    <row r="325" spans="1:11" ht="30" x14ac:dyDescent="0.25">
      <c r="A325" s="3" t="s">
        <v>947</v>
      </c>
      <c r="B325" s="3" t="s">
        <v>948</v>
      </c>
      <c r="C325" s="8" t="s">
        <v>949</v>
      </c>
      <c r="D325" s="33">
        <v>44539</v>
      </c>
      <c r="E325" s="73">
        <v>11400</v>
      </c>
      <c r="F325" s="73">
        <v>11400</v>
      </c>
      <c r="G325" s="3" t="s">
        <v>862</v>
      </c>
      <c r="H325" s="25" t="s">
        <v>950</v>
      </c>
      <c r="I325" s="33">
        <v>44540</v>
      </c>
      <c r="J325" s="33">
        <v>44572</v>
      </c>
      <c r="K325" s="8"/>
    </row>
    <row r="326" spans="1:11" ht="30" x14ac:dyDescent="0.25">
      <c r="A326" s="3" t="s">
        <v>951</v>
      </c>
      <c r="B326" s="3" t="s">
        <v>905</v>
      </c>
      <c r="C326" s="8" t="s">
        <v>952</v>
      </c>
      <c r="D326" s="33">
        <v>44539</v>
      </c>
      <c r="E326" s="73">
        <v>6212.13</v>
      </c>
      <c r="F326" s="73">
        <v>6212.13</v>
      </c>
      <c r="G326" s="3" t="s">
        <v>862</v>
      </c>
      <c r="H326" s="25" t="s">
        <v>953</v>
      </c>
      <c r="I326" s="33">
        <v>44562</v>
      </c>
      <c r="J326" s="33">
        <v>44926</v>
      </c>
      <c r="K326" s="8"/>
    </row>
    <row r="327" spans="1:11" x14ac:dyDescent="0.25">
      <c r="A327" s="3" t="s">
        <v>954</v>
      </c>
      <c r="B327" s="3" t="s">
        <v>955</v>
      </c>
      <c r="C327" s="8" t="s">
        <v>956</v>
      </c>
      <c r="D327" s="33">
        <v>44544</v>
      </c>
      <c r="E327" s="73">
        <v>6195</v>
      </c>
      <c r="F327" s="73">
        <v>6195</v>
      </c>
      <c r="G327" s="3" t="s">
        <v>862</v>
      </c>
      <c r="H327" s="25" t="s">
        <v>957</v>
      </c>
      <c r="I327" s="33">
        <v>44562</v>
      </c>
      <c r="J327" s="33">
        <v>44926</v>
      </c>
      <c r="K327" s="8"/>
    </row>
    <row r="328" spans="1:11" ht="30" x14ac:dyDescent="0.25">
      <c r="A328" s="3" t="s">
        <v>958</v>
      </c>
      <c r="B328" s="3" t="s">
        <v>959</v>
      </c>
      <c r="C328" s="8" t="s">
        <v>960</v>
      </c>
      <c r="D328" s="33">
        <v>44544</v>
      </c>
      <c r="E328" s="73">
        <v>3420</v>
      </c>
      <c r="F328" s="73">
        <v>3420</v>
      </c>
      <c r="G328" s="3" t="s">
        <v>862</v>
      </c>
      <c r="H328" s="25" t="s">
        <v>961</v>
      </c>
      <c r="I328" s="33">
        <v>44562</v>
      </c>
      <c r="J328" s="33">
        <v>44926</v>
      </c>
      <c r="K328" s="8"/>
    </row>
    <row r="329" spans="1:11" x14ac:dyDescent="0.25">
      <c r="A329" s="3" t="s">
        <v>962</v>
      </c>
      <c r="B329" s="3" t="s">
        <v>963</v>
      </c>
      <c r="C329" s="8" t="s">
        <v>964</v>
      </c>
      <c r="D329" s="33">
        <v>44550</v>
      </c>
      <c r="E329" s="73">
        <v>4500</v>
      </c>
      <c r="F329" s="73">
        <v>4500</v>
      </c>
      <c r="G329" s="3" t="s">
        <v>862</v>
      </c>
      <c r="H329" s="25" t="s">
        <v>965</v>
      </c>
      <c r="I329" s="33">
        <v>44562</v>
      </c>
      <c r="J329" s="33">
        <v>44926</v>
      </c>
      <c r="K329" s="8"/>
    </row>
    <row r="330" spans="1:11" ht="30" x14ac:dyDescent="0.25">
      <c r="A330" s="3" t="s">
        <v>966</v>
      </c>
      <c r="B330" s="3" t="s">
        <v>967</v>
      </c>
      <c r="C330" s="8" t="s">
        <v>968</v>
      </c>
      <c r="D330" s="33">
        <v>44586</v>
      </c>
      <c r="E330" s="73">
        <v>3374.79</v>
      </c>
      <c r="F330" s="73">
        <v>3374.79</v>
      </c>
      <c r="G330" s="3" t="s">
        <v>862</v>
      </c>
      <c r="H330" s="25" t="s">
        <v>969</v>
      </c>
      <c r="I330" s="33">
        <v>44562</v>
      </c>
      <c r="J330" s="33">
        <v>44926</v>
      </c>
      <c r="K330" s="8"/>
    </row>
    <row r="331" spans="1:11" ht="30" x14ac:dyDescent="0.25">
      <c r="A331" s="3" t="s">
        <v>970</v>
      </c>
      <c r="B331" s="3" t="s">
        <v>971</v>
      </c>
      <c r="C331" s="8" t="s">
        <v>972</v>
      </c>
      <c r="D331" s="33">
        <v>44636</v>
      </c>
      <c r="E331" s="73">
        <v>370</v>
      </c>
      <c r="F331" s="73">
        <v>370</v>
      </c>
      <c r="G331" s="3" t="s">
        <v>862</v>
      </c>
      <c r="H331" s="25" t="s">
        <v>973</v>
      </c>
      <c r="I331" s="33">
        <v>44637</v>
      </c>
      <c r="J331" s="33">
        <v>44649</v>
      </c>
      <c r="K331" s="8"/>
    </row>
    <row r="332" spans="1:11" ht="30" x14ac:dyDescent="0.25">
      <c r="A332" s="3" t="s">
        <v>974</v>
      </c>
      <c r="B332" s="3" t="s">
        <v>975</v>
      </c>
      <c r="C332" s="8" t="s">
        <v>976</v>
      </c>
      <c r="D332" s="33">
        <v>44638</v>
      </c>
      <c r="E332" s="73">
        <v>3200</v>
      </c>
      <c r="F332" s="73">
        <v>3200</v>
      </c>
      <c r="G332" s="3" t="s">
        <v>862</v>
      </c>
      <c r="H332" s="25" t="s">
        <v>977</v>
      </c>
      <c r="I332" s="33">
        <v>44641</v>
      </c>
      <c r="J332" s="33">
        <v>44650</v>
      </c>
      <c r="K332" s="8"/>
    </row>
    <row r="333" spans="1:11" ht="30" x14ac:dyDescent="0.25">
      <c r="A333" s="3" t="s">
        <v>978</v>
      </c>
      <c r="B333" s="3" t="s">
        <v>905</v>
      </c>
      <c r="C333" s="8" t="s">
        <v>979</v>
      </c>
      <c r="D333" s="33">
        <v>44658</v>
      </c>
      <c r="E333" s="73">
        <v>1300</v>
      </c>
      <c r="F333" s="73">
        <v>1300</v>
      </c>
      <c r="G333" s="3" t="s">
        <v>862</v>
      </c>
      <c r="H333" s="25" t="s">
        <v>980</v>
      </c>
      <c r="I333" s="33">
        <v>44673</v>
      </c>
      <c r="J333" s="33">
        <v>44925</v>
      </c>
      <c r="K333" s="74"/>
    </row>
    <row r="334" spans="1:11" x14ac:dyDescent="0.25">
      <c r="A334" s="3" t="s">
        <v>981</v>
      </c>
      <c r="B334" s="3" t="s">
        <v>901</v>
      </c>
      <c r="C334" s="8" t="s">
        <v>982</v>
      </c>
      <c r="D334" s="33">
        <v>44685</v>
      </c>
      <c r="E334" s="73">
        <v>21101.25</v>
      </c>
      <c r="F334" s="73">
        <v>19277.25</v>
      </c>
      <c r="G334" s="3" t="s">
        <v>862</v>
      </c>
      <c r="H334" s="25" t="s">
        <v>983</v>
      </c>
      <c r="I334" s="33">
        <v>44562</v>
      </c>
      <c r="J334" s="33">
        <v>44926</v>
      </c>
      <c r="K334" s="77" t="s">
        <v>984</v>
      </c>
    </row>
    <row r="335" spans="1:11" ht="30" x14ac:dyDescent="0.25">
      <c r="A335" s="3" t="s">
        <v>985</v>
      </c>
      <c r="B335" s="3" t="s">
        <v>879</v>
      </c>
      <c r="C335" s="8" t="s">
        <v>986</v>
      </c>
      <c r="D335" s="33">
        <v>44685</v>
      </c>
      <c r="E335" s="73">
        <v>600</v>
      </c>
      <c r="F335" s="73">
        <v>600</v>
      </c>
      <c r="G335" s="3" t="s">
        <v>862</v>
      </c>
      <c r="H335" s="25" t="s">
        <v>987</v>
      </c>
      <c r="I335" s="33">
        <v>44687</v>
      </c>
      <c r="J335" s="33">
        <v>44707</v>
      </c>
      <c r="K335" s="8"/>
    </row>
    <row r="336" spans="1:11" ht="30" x14ac:dyDescent="0.25">
      <c r="A336" s="3" t="s">
        <v>988</v>
      </c>
      <c r="B336" s="3" t="s">
        <v>892</v>
      </c>
      <c r="C336" s="8" t="s">
        <v>989</v>
      </c>
      <c r="D336" s="33">
        <v>44687</v>
      </c>
      <c r="E336" s="73">
        <v>3000</v>
      </c>
      <c r="F336" s="73">
        <v>3000</v>
      </c>
      <c r="G336" s="3" t="s">
        <v>862</v>
      </c>
      <c r="H336" s="25" t="s">
        <v>990</v>
      </c>
      <c r="I336" s="33">
        <v>44700</v>
      </c>
      <c r="J336" s="33">
        <v>44708</v>
      </c>
      <c r="K336" s="8"/>
    </row>
    <row r="337" spans="1:11" ht="45" x14ac:dyDescent="0.25">
      <c r="A337" s="3" t="s">
        <v>991</v>
      </c>
      <c r="B337" s="3" t="s">
        <v>992</v>
      </c>
      <c r="C337" s="8" t="s">
        <v>993</v>
      </c>
      <c r="D337" s="33">
        <v>44700</v>
      </c>
      <c r="E337" s="73">
        <v>2600</v>
      </c>
      <c r="F337" s="73">
        <v>2600</v>
      </c>
      <c r="G337" s="3" t="s">
        <v>862</v>
      </c>
      <c r="H337" s="25" t="s">
        <v>994</v>
      </c>
      <c r="I337" s="33">
        <v>44562</v>
      </c>
      <c r="J337" s="33">
        <v>44926</v>
      </c>
      <c r="K337" s="8"/>
    </row>
    <row r="338" spans="1:11" ht="30" x14ac:dyDescent="0.25">
      <c r="A338" s="3" t="s">
        <v>995</v>
      </c>
      <c r="B338" s="3" t="s">
        <v>996</v>
      </c>
      <c r="C338" s="8" t="s">
        <v>997</v>
      </c>
      <c r="D338" s="33">
        <v>44326</v>
      </c>
      <c r="E338" s="73">
        <v>1200</v>
      </c>
      <c r="F338" s="73">
        <v>1200</v>
      </c>
      <c r="G338" s="3" t="s">
        <v>862</v>
      </c>
      <c r="H338" s="25" t="s">
        <v>998</v>
      </c>
      <c r="I338" s="33">
        <v>44381</v>
      </c>
      <c r="J338" s="33">
        <v>44745</v>
      </c>
      <c r="K338" s="83"/>
    </row>
    <row r="339" spans="1:11" x14ac:dyDescent="0.25">
      <c r="A339" s="3" t="s">
        <v>999</v>
      </c>
      <c r="B339" s="8" t="s">
        <v>1000</v>
      </c>
      <c r="C339" s="8" t="s">
        <v>1001</v>
      </c>
      <c r="D339" s="33">
        <v>44728</v>
      </c>
      <c r="E339" s="73">
        <v>3100</v>
      </c>
      <c r="F339" s="73">
        <v>3100</v>
      </c>
      <c r="G339" s="3" t="s">
        <v>862</v>
      </c>
      <c r="H339" s="25" t="s">
        <v>1002</v>
      </c>
      <c r="I339" s="33">
        <v>44729</v>
      </c>
      <c r="J339" s="33">
        <v>44754</v>
      </c>
      <c r="K339" s="8"/>
    </row>
    <row r="340" spans="1:11" x14ac:dyDescent="0.25">
      <c r="A340" s="3" t="s">
        <v>1003</v>
      </c>
      <c r="B340" s="3" t="s">
        <v>963</v>
      </c>
      <c r="C340" s="8" t="s">
        <v>1004</v>
      </c>
      <c r="D340" s="33">
        <v>44735</v>
      </c>
      <c r="E340" s="73">
        <v>6500</v>
      </c>
      <c r="F340" s="73">
        <v>6500</v>
      </c>
      <c r="G340" s="3" t="s">
        <v>862</v>
      </c>
      <c r="H340" s="25" t="s">
        <v>1005</v>
      </c>
      <c r="I340" s="33">
        <v>44736</v>
      </c>
      <c r="J340" s="33">
        <v>44804</v>
      </c>
      <c r="K340" s="8"/>
    </row>
    <row r="341" spans="1:11" ht="30" x14ac:dyDescent="0.25">
      <c r="A341" s="3" t="s">
        <v>1006</v>
      </c>
      <c r="B341" s="8" t="s">
        <v>1007</v>
      </c>
      <c r="C341" s="8" t="s">
        <v>1008</v>
      </c>
      <c r="D341" s="33">
        <v>44798</v>
      </c>
      <c r="E341" s="73">
        <v>189.3</v>
      </c>
      <c r="F341" s="73">
        <v>189.3</v>
      </c>
      <c r="G341" s="3" t="s">
        <v>862</v>
      </c>
      <c r="H341" s="25" t="s">
        <v>1009</v>
      </c>
      <c r="I341" s="33">
        <v>44799</v>
      </c>
      <c r="J341" s="33">
        <v>44804</v>
      </c>
      <c r="K341" s="8"/>
    </row>
    <row r="342" spans="1:11" ht="30" x14ac:dyDescent="0.25">
      <c r="A342" s="3" t="s">
        <v>1010</v>
      </c>
      <c r="B342" s="3" t="s">
        <v>1011</v>
      </c>
      <c r="C342" s="8" t="s">
        <v>1008</v>
      </c>
      <c r="D342" s="33">
        <v>44798</v>
      </c>
      <c r="E342" s="73">
        <v>241.5</v>
      </c>
      <c r="F342" s="73">
        <v>241.5</v>
      </c>
      <c r="G342" s="3" t="s">
        <v>862</v>
      </c>
      <c r="H342" s="25" t="s">
        <v>1012</v>
      </c>
      <c r="I342" s="33">
        <v>44799</v>
      </c>
      <c r="J342" s="33">
        <v>44803</v>
      </c>
      <c r="K342" s="8"/>
    </row>
    <row r="343" spans="1:11" ht="30" x14ac:dyDescent="0.25">
      <c r="A343" s="3" t="s">
        <v>1013</v>
      </c>
      <c r="B343" s="3" t="s">
        <v>1014</v>
      </c>
      <c r="C343" s="8" t="s">
        <v>1015</v>
      </c>
      <c r="D343" s="33">
        <v>44802</v>
      </c>
      <c r="E343" s="73">
        <v>1004.29</v>
      </c>
      <c r="F343" s="73">
        <v>477</v>
      </c>
      <c r="G343" s="3" t="s">
        <v>862</v>
      </c>
      <c r="H343" s="25" t="s">
        <v>1016</v>
      </c>
      <c r="I343" s="33">
        <v>44802</v>
      </c>
      <c r="J343" s="33">
        <v>44926</v>
      </c>
      <c r="K343" s="77" t="s">
        <v>984</v>
      </c>
    </row>
    <row r="344" spans="1:11" ht="30" x14ac:dyDescent="0.25">
      <c r="A344" s="76" t="s">
        <v>1017</v>
      </c>
      <c r="B344" s="75" t="s">
        <v>1018</v>
      </c>
      <c r="C344" s="75" t="s">
        <v>1019</v>
      </c>
      <c r="D344" s="88">
        <v>44847</v>
      </c>
      <c r="E344" s="86">
        <v>2426</v>
      </c>
      <c r="F344" s="86">
        <v>2426</v>
      </c>
      <c r="G344" s="76" t="s">
        <v>862</v>
      </c>
      <c r="H344" s="89" t="s">
        <v>1020</v>
      </c>
      <c r="I344" s="88">
        <v>44851</v>
      </c>
      <c r="J344" s="88">
        <v>44861</v>
      </c>
      <c r="K344" s="90"/>
    </row>
    <row r="345" spans="1:11" ht="30" x14ac:dyDescent="0.25">
      <c r="A345" s="3" t="s">
        <v>1021</v>
      </c>
      <c r="B345" s="8" t="s">
        <v>1022</v>
      </c>
      <c r="C345" s="8" t="s">
        <v>1023</v>
      </c>
      <c r="D345" s="33">
        <v>44893</v>
      </c>
      <c r="E345" s="73">
        <v>3868.5</v>
      </c>
      <c r="F345" s="73">
        <v>3641.58</v>
      </c>
      <c r="G345" s="3" t="s">
        <v>862</v>
      </c>
      <c r="H345" s="25" t="s">
        <v>1024</v>
      </c>
      <c r="I345" s="33">
        <v>44894</v>
      </c>
      <c r="J345" s="33">
        <v>44902</v>
      </c>
      <c r="K345" s="74"/>
    </row>
    <row r="346" spans="1:11" ht="30" x14ac:dyDescent="0.25">
      <c r="A346" s="76" t="s">
        <v>1025</v>
      </c>
      <c r="B346" s="76" t="s">
        <v>1026</v>
      </c>
      <c r="C346" s="75" t="s">
        <v>1023</v>
      </c>
      <c r="D346" s="88">
        <v>44893</v>
      </c>
      <c r="E346" s="86">
        <v>2168.34</v>
      </c>
      <c r="F346" s="86">
        <v>2168.34</v>
      </c>
      <c r="G346" s="76" t="s">
        <v>862</v>
      </c>
      <c r="H346" s="89" t="s">
        <v>1027</v>
      </c>
      <c r="I346" s="88">
        <v>44894</v>
      </c>
      <c r="J346" s="88">
        <v>44907</v>
      </c>
      <c r="K346" s="90"/>
    </row>
    <row r="347" spans="1:11" ht="30" x14ac:dyDescent="0.25">
      <c r="A347" s="3" t="s">
        <v>1028</v>
      </c>
      <c r="B347" s="3" t="s">
        <v>1029</v>
      </c>
      <c r="C347" s="8" t="s">
        <v>1023</v>
      </c>
      <c r="D347" s="33">
        <v>44893</v>
      </c>
      <c r="E347" s="73">
        <v>760</v>
      </c>
      <c r="F347" s="73">
        <v>760</v>
      </c>
      <c r="G347" s="3" t="s">
        <v>862</v>
      </c>
      <c r="H347" s="25" t="s">
        <v>1030</v>
      </c>
      <c r="I347" s="33">
        <v>44894</v>
      </c>
      <c r="J347" s="33">
        <v>44924</v>
      </c>
      <c r="K347" s="74"/>
    </row>
    <row r="348" spans="1:11" ht="30" x14ac:dyDescent="0.25">
      <c r="A348" s="3" t="s">
        <v>1031</v>
      </c>
      <c r="B348" s="3" t="s">
        <v>1032</v>
      </c>
      <c r="C348" s="8" t="s">
        <v>1033</v>
      </c>
      <c r="D348" s="33">
        <v>44907</v>
      </c>
      <c r="E348" s="73">
        <v>649</v>
      </c>
      <c r="F348" s="73">
        <v>649</v>
      </c>
      <c r="G348" s="3" t="s">
        <v>862</v>
      </c>
      <c r="H348" s="25" t="s">
        <v>1034</v>
      </c>
      <c r="I348" s="33">
        <v>44908</v>
      </c>
      <c r="J348" s="33">
        <v>44907</v>
      </c>
      <c r="K348" s="74"/>
    </row>
    <row r="349" spans="1:11" ht="30" x14ac:dyDescent="0.25">
      <c r="A349" s="3" t="s">
        <v>1035</v>
      </c>
      <c r="B349" s="3" t="s">
        <v>1036</v>
      </c>
      <c r="C349" s="8" t="s">
        <v>1037</v>
      </c>
      <c r="D349" s="33">
        <v>44909</v>
      </c>
      <c r="E349" s="73">
        <v>2820</v>
      </c>
      <c r="F349" s="73">
        <v>2740</v>
      </c>
      <c r="G349" s="3" t="s">
        <v>862</v>
      </c>
      <c r="H349" s="25" t="s">
        <v>1038</v>
      </c>
      <c r="I349" s="33">
        <v>44909</v>
      </c>
      <c r="J349" s="33">
        <v>44923</v>
      </c>
      <c r="K349" s="74"/>
    </row>
    <row r="350" spans="1:11" ht="30" x14ac:dyDescent="0.25">
      <c r="A350" s="79" t="s">
        <v>1039</v>
      </c>
      <c r="B350" s="3" t="s">
        <v>1040</v>
      </c>
      <c r="C350" s="8" t="s">
        <v>1041</v>
      </c>
      <c r="D350" s="33">
        <v>44595</v>
      </c>
      <c r="E350" s="73">
        <v>624</v>
      </c>
      <c r="F350" s="73">
        <v>624</v>
      </c>
      <c r="G350" s="3" t="s">
        <v>862</v>
      </c>
      <c r="H350" s="25" t="s">
        <v>1042</v>
      </c>
      <c r="I350" s="33">
        <v>44596</v>
      </c>
      <c r="J350" s="33">
        <v>44623</v>
      </c>
      <c r="K350" s="8"/>
    </row>
    <row r="351" spans="1:11" ht="30" x14ac:dyDescent="0.25">
      <c r="A351" s="3" t="s">
        <v>1043</v>
      </c>
      <c r="B351" s="3" t="s">
        <v>1044</v>
      </c>
      <c r="C351" s="84" t="s">
        <v>1045</v>
      </c>
      <c r="D351" s="33">
        <v>44595</v>
      </c>
      <c r="E351" s="73">
        <v>459.16</v>
      </c>
      <c r="F351" s="73">
        <v>459.16</v>
      </c>
      <c r="G351" s="3" t="s">
        <v>862</v>
      </c>
      <c r="H351" s="25" t="s">
        <v>1046</v>
      </c>
      <c r="I351" s="33">
        <v>44596</v>
      </c>
      <c r="J351" s="33">
        <v>44657</v>
      </c>
      <c r="K351" s="8"/>
    </row>
    <row r="352" spans="1:11" ht="30" x14ac:dyDescent="0.25">
      <c r="A352" s="85" t="s">
        <v>1047</v>
      </c>
      <c r="B352" s="3" t="s">
        <v>1048</v>
      </c>
      <c r="C352" s="8" t="s">
        <v>1049</v>
      </c>
      <c r="D352" s="33">
        <v>44595</v>
      </c>
      <c r="E352" s="73">
        <v>437.5</v>
      </c>
      <c r="F352" s="73">
        <v>437.5</v>
      </c>
      <c r="G352" s="3" t="s">
        <v>862</v>
      </c>
      <c r="H352" s="25" t="s">
        <v>1050</v>
      </c>
      <c r="I352" s="33">
        <v>44679</v>
      </c>
      <c r="J352" s="33">
        <v>44691</v>
      </c>
      <c r="K352" s="8"/>
    </row>
    <row r="353" spans="1:11" ht="30" x14ac:dyDescent="0.25">
      <c r="A353" s="79" t="s">
        <v>1051</v>
      </c>
      <c r="B353" s="3" t="s">
        <v>1052</v>
      </c>
      <c r="C353" s="8" t="s">
        <v>1053</v>
      </c>
      <c r="D353" s="33">
        <v>44595</v>
      </c>
      <c r="E353" s="73">
        <v>709.85</v>
      </c>
      <c r="F353" s="73">
        <v>709.85</v>
      </c>
      <c r="G353" s="3" t="s">
        <v>862</v>
      </c>
      <c r="H353" s="25" t="s">
        <v>1054</v>
      </c>
      <c r="I353" s="33">
        <v>44679</v>
      </c>
      <c r="J353" s="33">
        <v>44711</v>
      </c>
      <c r="K353" s="8"/>
    </row>
    <row r="354" spans="1:11" ht="30" x14ac:dyDescent="0.25">
      <c r="A354" s="3" t="s">
        <v>1055</v>
      </c>
      <c r="B354" s="3" t="s">
        <v>1056</v>
      </c>
      <c r="C354" s="8" t="s">
        <v>1057</v>
      </c>
      <c r="D354" s="33">
        <v>44595</v>
      </c>
      <c r="E354" s="73">
        <v>200</v>
      </c>
      <c r="F354" s="73">
        <v>200</v>
      </c>
      <c r="G354" s="3" t="s">
        <v>862</v>
      </c>
      <c r="H354" s="25" t="s">
        <v>1058</v>
      </c>
      <c r="I354" s="33">
        <v>44741</v>
      </c>
      <c r="J354" s="33">
        <v>44775</v>
      </c>
      <c r="K354" s="8"/>
    </row>
    <row r="355" spans="1:11" ht="30" x14ac:dyDescent="0.25">
      <c r="A355" s="85" t="s">
        <v>1059</v>
      </c>
      <c r="B355" s="3" t="s">
        <v>1060</v>
      </c>
      <c r="C355" s="84" t="s">
        <v>1061</v>
      </c>
      <c r="D355" s="33">
        <v>44595</v>
      </c>
      <c r="E355" s="73">
        <v>85.97</v>
      </c>
      <c r="F355" s="73">
        <v>85.97</v>
      </c>
      <c r="G355" s="3" t="s">
        <v>862</v>
      </c>
      <c r="H355" s="25" t="s">
        <v>1062</v>
      </c>
      <c r="I355" s="33">
        <v>44796</v>
      </c>
      <c r="J355" s="33">
        <v>44797</v>
      </c>
      <c r="K355" s="8"/>
    </row>
    <row r="356" spans="1:11" ht="30" x14ac:dyDescent="0.25">
      <c r="A356" s="85" t="s">
        <v>1063</v>
      </c>
      <c r="B356" s="3" t="s">
        <v>1056</v>
      </c>
      <c r="C356" s="8" t="s">
        <v>1064</v>
      </c>
      <c r="D356" s="33">
        <v>44595</v>
      </c>
      <c r="E356" s="73">
        <v>20</v>
      </c>
      <c r="F356" s="73">
        <v>20</v>
      </c>
      <c r="G356" s="3" t="s">
        <v>862</v>
      </c>
      <c r="H356" s="25" t="s">
        <v>1065</v>
      </c>
      <c r="I356" s="33">
        <v>44797</v>
      </c>
      <c r="J356" s="33">
        <v>44834</v>
      </c>
      <c r="K356" s="8"/>
    </row>
    <row r="357" spans="1:11" ht="30" x14ac:dyDescent="0.25">
      <c r="A357" s="3" t="s">
        <v>1066</v>
      </c>
      <c r="B357" s="3" t="s">
        <v>1056</v>
      </c>
      <c r="C357" s="8" t="s">
        <v>1067</v>
      </c>
      <c r="D357" s="33">
        <v>44595</v>
      </c>
      <c r="E357" s="73">
        <v>200</v>
      </c>
      <c r="F357" s="73">
        <v>200</v>
      </c>
      <c r="G357" s="3" t="s">
        <v>862</v>
      </c>
      <c r="H357" s="25" t="s">
        <v>1068</v>
      </c>
      <c r="I357" s="33">
        <v>44826</v>
      </c>
      <c r="J357" s="33">
        <v>44834</v>
      </c>
      <c r="K357" s="8"/>
    </row>
    <row r="358" spans="1:11" ht="30" x14ac:dyDescent="0.25">
      <c r="A358" s="3" t="s">
        <v>1069</v>
      </c>
      <c r="B358" s="3" t="s">
        <v>1056</v>
      </c>
      <c r="C358" s="8" t="s">
        <v>1070</v>
      </c>
      <c r="D358" s="33">
        <v>44595</v>
      </c>
      <c r="E358" s="73">
        <v>200</v>
      </c>
      <c r="F358" s="73">
        <v>200</v>
      </c>
      <c r="G358" s="3" t="s">
        <v>862</v>
      </c>
      <c r="H358" s="25" t="s">
        <v>1071</v>
      </c>
      <c r="I358" s="33">
        <v>44845</v>
      </c>
      <c r="J358" s="33">
        <v>44895</v>
      </c>
      <c r="K358" s="8"/>
    </row>
    <row r="359" spans="1:11" ht="30" x14ac:dyDescent="0.25">
      <c r="A359" s="3" t="s">
        <v>1072</v>
      </c>
      <c r="B359" s="3" t="s">
        <v>1052</v>
      </c>
      <c r="C359" s="8" t="s">
        <v>1073</v>
      </c>
      <c r="D359" s="33">
        <v>44595</v>
      </c>
      <c r="E359" s="73">
        <v>794.5</v>
      </c>
      <c r="F359" s="73">
        <v>794.5</v>
      </c>
      <c r="G359" s="3" t="s">
        <v>862</v>
      </c>
      <c r="H359" s="25" t="s">
        <v>1074</v>
      </c>
      <c r="I359" s="33">
        <v>44874</v>
      </c>
      <c r="J359" s="33">
        <v>44886</v>
      </c>
      <c r="K359" s="8"/>
    </row>
    <row r="360" spans="1:11" ht="30" x14ac:dyDescent="0.25">
      <c r="A360" s="76" t="s">
        <v>1075</v>
      </c>
      <c r="B360" s="76" t="s">
        <v>1052</v>
      </c>
      <c r="C360" s="75" t="s">
        <v>1076</v>
      </c>
      <c r="D360" s="88">
        <v>44595</v>
      </c>
      <c r="E360" s="86">
        <v>136.26</v>
      </c>
      <c r="F360" s="86">
        <v>136.26</v>
      </c>
      <c r="G360" s="76" t="s">
        <v>862</v>
      </c>
      <c r="H360" s="89" t="s">
        <v>1027</v>
      </c>
      <c r="I360" s="88">
        <v>44894</v>
      </c>
      <c r="J360" s="88">
        <v>44909</v>
      </c>
      <c r="K360" s="8"/>
    </row>
    <row r="361" spans="1:11" ht="30" x14ac:dyDescent="0.25">
      <c r="A361" s="3" t="s">
        <v>1077</v>
      </c>
      <c r="B361" s="3" t="s">
        <v>1078</v>
      </c>
      <c r="C361" s="8" t="s">
        <v>1079</v>
      </c>
      <c r="D361" s="33">
        <v>44595</v>
      </c>
      <c r="E361" s="73">
        <v>515.61</v>
      </c>
      <c r="F361" s="73"/>
      <c r="G361" s="3" t="s">
        <v>862</v>
      </c>
      <c r="H361" s="25" t="s">
        <v>1080</v>
      </c>
      <c r="I361" s="33">
        <v>44894</v>
      </c>
      <c r="J361" s="33">
        <v>44926</v>
      </c>
      <c r="K361" s="87"/>
    </row>
    <row r="362" spans="1:11" ht="15.75" thickBot="1" x14ac:dyDescent="0.3">
      <c r="A362" s="3" t="s">
        <v>1081</v>
      </c>
      <c r="B362" s="3" t="s">
        <v>1082</v>
      </c>
      <c r="C362" s="8" t="s">
        <v>1083</v>
      </c>
      <c r="D362" s="33">
        <v>44595</v>
      </c>
      <c r="E362" s="73">
        <v>73.7</v>
      </c>
      <c r="F362" s="73">
        <v>73.7</v>
      </c>
      <c r="G362" s="3" t="s">
        <v>862</v>
      </c>
      <c r="H362" s="25" t="s">
        <v>254</v>
      </c>
      <c r="I362" s="33">
        <v>44914</v>
      </c>
      <c r="J362" s="33">
        <v>44926</v>
      </c>
      <c r="K362" s="8"/>
    </row>
    <row r="363" spans="1:11" ht="15.75" x14ac:dyDescent="0.25">
      <c r="A363" s="96" t="s">
        <v>1084</v>
      </c>
      <c r="B363" s="96" t="s">
        <v>1085</v>
      </c>
      <c r="C363" s="97" t="s">
        <v>1086</v>
      </c>
      <c r="D363" s="91">
        <v>44600</v>
      </c>
      <c r="E363" s="92">
        <v>1500</v>
      </c>
      <c r="F363" s="92">
        <v>1500</v>
      </c>
      <c r="G363" s="93" t="s">
        <v>1087</v>
      </c>
      <c r="H363" s="94" t="s">
        <v>1088</v>
      </c>
      <c r="I363" s="91">
        <v>44601</v>
      </c>
      <c r="J363" s="91">
        <v>44719</v>
      </c>
      <c r="K363" s="95"/>
    </row>
    <row r="364" spans="1:11" ht="15.75" x14ac:dyDescent="0.25">
      <c r="A364" s="96" t="s">
        <v>1089</v>
      </c>
      <c r="B364" s="96" t="s">
        <v>1090</v>
      </c>
      <c r="C364" s="97" t="s">
        <v>1091</v>
      </c>
      <c r="D364" s="98">
        <v>44872</v>
      </c>
      <c r="E364" s="99">
        <v>3026.59</v>
      </c>
      <c r="F364" s="99">
        <v>3026.59</v>
      </c>
      <c r="G364" s="96" t="s">
        <v>1087</v>
      </c>
      <c r="H364" s="100" t="s">
        <v>1088</v>
      </c>
      <c r="I364" s="101">
        <v>44879</v>
      </c>
      <c r="J364" s="101">
        <v>44879</v>
      </c>
      <c r="K364" s="102"/>
    </row>
    <row r="365" spans="1:11" ht="15.75" x14ac:dyDescent="0.25">
      <c r="A365" s="96" t="s">
        <v>1089</v>
      </c>
      <c r="B365" s="96" t="s">
        <v>1092</v>
      </c>
      <c r="C365" s="97" t="s">
        <v>1091</v>
      </c>
      <c r="D365" s="98">
        <v>44872</v>
      </c>
      <c r="E365" s="99">
        <v>705</v>
      </c>
      <c r="F365" s="99">
        <v>705</v>
      </c>
      <c r="G365" s="96" t="s">
        <v>1087</v>
      </c>
      <c r="H365" s="100" t="s">
        <v>1088</v>
      </c>
      <c r="I365" s="101">
        <v>44895</v>
      </c>
      <c r="J365" s="101">
        <v>44895</v>
      </c>
      <c r="K365" s="102"/>
    </row>
    <row r="366" spans="1:11" ht="15.75" x14ac:dyDescent="0.25">
      <c r="A366" s="96" t="s">
        <v>1093</v>
      </c>
      <c r="B366" s="96" t="s">
        <v>1094</v>
      </c>
      <c r="C366" s="97" t="s">
        <v>1095</v>
      </c>
      <c r="D366" s="98">
        <v>44557</v>
      </c>
      <c r="E366" s="99">
        <v>16000</v>
      </c>
      <c r="F366" s="99">
        <v>16000</v>
      </c>
      <c r="G366" s="96" t="s">
        <v>1087</v>
      </c>
      <c r="H366" s="100" t="s">
        <v>1088</v>
      </c>
      <c r="I366" s="101">
        <v>44562</v>
      </c>
      <c r="J366" s="101">
        <v>44804</v>
      </c>
      <c r="K366" s="102"/>
    </row>
    <row r="367" spans="1:11" ht="15.75" x14ac:dyDescent="0.25">
      <c r="A367" s="96" t="s">
        <v>1096</v>
      </c>
      <c r="B367" s="96" t="s">
        <v>1097</v>
      </c>
      <c r="C367" s="103" t="s">
        <v>1098</v>
      </c>
      <c r="D367" s="101">
        <v>44496</v>
      </c>
      <c r="E367" s="99">
        <v>1587.6</v>
      </c>
      <c r="F367" s="99">
        <v>1535.1</v>
      </c>
      <c r="G367" s="104" t="s">
        <v>1087</v>
      </c>
      <c r="H367" s="100" t="s">
        <v>1088</v>
      </c>
      <c r="I367" s="101">
        <v>44504</v>
      </c>
      <c r="J367" s="101">
        <v>44628</v>
      </c>
      <c r="K367" s="105"/>
    </row>
    <row r="368" spans="1:11" x14ac:dyDescent="0.25">
      <c r="A368" s="106" t="s">
        <v>1099</v>
      </c>
      <c r="B368" s="96" t="s">
        <v>1100</v>
      </c>
      <c r="C368" s="109" t="s">
        <v>1101</v>
      </c>
      <c r="D368" s="107">
        <v>44634</v>
      </c>
      <c r="E368" s="108">
        <v>1000.24</v>
      </c>
      <c r="F368" s="108">
        <v>1000.24</v>
      </c>
      <c r="G368" s="104" t="s">
        <v>1087</v>
      </c>
      <c r="H368" s="100" t="s">
        <v>1088</v>
      </c>
      <c r="I368" s="107">
        <v>44635</v>
      </c>
      <c r="J368" s="107">
        <v>44662</v>
      </c>
      <c r="K368" s="105"/>
    </row>
    <row r="369" spans="1:11" x14ac:dyDescent="0.25">
      <c r="A369" s="106" t="s">
        <v>1102</v>
      </c>
      <c r="B369" s="96" t="s">
        <v>1103</v>
      </c>
      <c r="C369" s="109" t="s">
        <v>1104</v>
      </c>
      <c r="D369" s="101">
        <v>44637</v>
      </c>
      <c r="E369" s="99">
        <v>500</v>
      </c>
      <c r="F369" s="99">
        <v>500</v>
      </c>
      <c r="G369" s="104" t="s">
        <v>1087</v>
      </c>
      <c r="H369" s="100" t="s">
        <v>1088</v>
      </c>
      <c r="I369" s="101">
        <v>44638</v>
      </c>
      <c r="J369" s="101">
        <v>44663</v>
      </c>
      <c r="K369" s="105"/>
    </row>
    <row r="370" spans="1:11" ht="30" x14ac:dyDescent="0.25">
      <c r="A370" s="106" t="s">
        <v>1105</v>
      </c>
      <c r="B370" s="96" t="s">
        <v>1106</v>
      </c>
      <c r="C370" s="109" t="s">
        <v>1107</v>
      </c>
      <c r="D370" s="101">
        <v>44715</v>
      </c>
      <c r="E370" s="99">
        <v>1700</v>
      </c>
      <c r="F370" s="99">
        <v>1700</v>
      </c>
      <c r="G370" s="104" t="s">
        <v>1087</v>
      </c>
      <c r="H370" s="100" t="s">
        <v>1088</v>
      </c>
      <c r="I370" s="101">
        <v>44716</v>
      </c>
      <c r="J370" s="101">
        <v>44746</v>
      </c>
      <c r="K370" s="105"/>
    </row>
    <row r="371" spans="1:11" x14ac:dyDescent="0.25">
      <c r="A371" s="106" t="s">
        <v>1108</v>
      </c>
      <c r="B371" s="96" t="s">
        <v>1103</v>
      </c>
      <c r="C371" s="109" t="s">
        <v>1109</v>
      </c>
      <c r="D371" s="101">
        <v>44811</v>
      </c>
      <c r="E371" s="99">
        <v>2320</v>
      </c>
      <c r="F371" s="99">
        <v>2005.13</v>
      </c>
      <c r="G371" s="104" t="s">
        <v>1087</v>
      </c>
      <c r="H371" s="100" t="s">
        <v>1088</v>
      </c>
      <c r="I371" s="101">
        <v>44812</v>
      </c>
      <c r="J371" s="101">
        <v>44876</v>
      </c>
      <c r="K371" s="105"/>
    </row>
    <row r="372" spans="1:11" x14ac:dyDescent="0.25">
      <c r="A372" s="106" t="s">
        <v>1110</v>
      </c>
      <c r="B372" s="96" t="s">
        <v>1106</v>
      </c>
      <c r="C372" s="109" t="s">
        <v>1111</v>
      </c>
      <c r="D372" s="101">
        <v>44862</v>
      </c>
      <c r="E372" s="99">
        <v>2320</v>
      </c>
      <c r="F372" s="99">
        <v>2005.13</v>
      </c>
      <c r="G372" s="104" t="s">
        <v>1087</v>
      </c>
      <c r="H372" s="100" t="s">
        <v>1088</v>
      </c>
      <c r="I372" s="101">
        <v>44863</v>
      </c>
      <c r="J372" s="101">
        <v>44918</v>
      </c>
      <c r="K372" s="105"/>
    </row>
  </sheetData>
  <hyperlinks>
    <hyperlink ref="G66" r:id="rId1" xr:uid="{4196B5CB-1709-4061-92DA-31D3EB9DAD9B}"/>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Giuliacci Emanuela</dc:creator>
  <cp:lastModifiedBy>Alviani Laura</cp:lastModifiedBy>
  <dcterms:created xsi:type="dcterms:W3CDTF">2021-05-26T10:48:18Z</dcterms:created>
  <dcterms:modified xsi:type="dcterms:W3CDTF">2023-02-02T14:43:49Z</dcterms:modified>
</cp:coreProperties>
</file>