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805" activeTab="0"/>
  </bookViews>
  <sheets>
    <sheet name="cultura, eventi" sheetId="1" r:id="rId1"/>
    <sheet name="istruzione" sheetId="2" r:id="rId2"/>
    <sheet name="demografici" sheetId="3" r:id="rId3"/>
    <sheet name="S@C" sheetId="4" r:id="rId4"/>
    <sheet name="Affari generali" sheetId="5" r:id="rId5"/>
  </sheets>
  <definedNames/>
  <calcPr fullCalcOnLoad="1"/>
</workbook>
</file>

<file path=xl/sharedStrings.xml><?xml version="1.0" encoding="utf-8"?>
<sst xmlns="http://schemas.openxmlformats.org/spreadsheetml/2006/main" count="832" uniqueCount="305">
  <si>
    <t>7 gg</t>
  </si>
  <si>
    <t>10 gg</t>
  </si>
  <si>
    <t>termine procedimentale</t>
  </si>
  <si>
    <t>N. PROCEDIMENTI TRATTATI</t>
  </si>
  <si>
    <t>N. PROCEDIMENTI CONCLUSI NEI TERMINI</t>
  </si>
  <si>
    <t xml:space="preserve"> N. PROCEDIMENTI IN RITARDO</t>
  </si>
  <si>
    <t>TEMPO MEDIO CHIUSURA PROCEDIMENTO</t>
  </si>
  <si>
    <t>NOTE</t>
  </si>
  <si>
    <t xml:space="preserve">PROCEDIMENTI AMMINISTRATIVI AD ISTANZA DI PARTE GESTITI DAL COMUNE DI SEGRATE </t>
  </si>
  <si>
    <t>Accesso agli atti dei consiglieri comunali</t>
  </si>
  <si>
    <t>Consultazione atti depositati in Archivio Generale</t>
  </si>
  <si>
    <t>Notifiche conto terzi</t>
  </si>
  <si>
    <t>In base a richiesta /scadenza di legge</t>
  </si>
  <si>
    <t>Istanze rivolte a C.C. - (art.57 Statuto)</t>
  </si>
  <si>
    <t>60 gg.</t>
  </si>
  <si>
    <t>Petizioni rivolte a Sindaco, G.C. C.C.- (art.57 Statuto)</t>
  </si>
  <si>
    <t>Proposte di deliberazione al C.C.- (art.57 Statuto)</t>
  </si>
  <si>
    <t>Istanze rivolte a Sindaco / GC - (art.57 Statuto)</t>
  </si>
  <si>
    <t>30 gg</t>
  </si>
  <si>
    <t>PRIMO SEMESTRE</t>
  </si>
  <si>
    <t>SECONDO SEMESTRE</t>
  </si>
  <si>
    <t xml:space="preserve">DIREZIONE AFFARI GENERALI E SERVIZI AL CITTADINO - MONITORAGGIO TEMPI PROCEDIMENTALI </t>
  </si>
  <si>
    <t>Notifiche per conto dell'Ente</t>
  </si>
  <si>
    <t>SERVIZI AL CITTADINO - S@C</t>
  </si>
  <si>
    <r>
      <t>Rilascio allo sportello di Certificati Anagrafici</t>
    </r>
    <r>
      <rPr>
        <sz val="12"/>
        <color indexed="56"/>
        <rFont val="Book Antiqua"/>
        <family val="1"/>
      </rPr>
      <t xml:space="preserve"> / di stato civile/ elettorali</t>
    </r>
    <r>
      <rPr>
        <sz val="12"/>
        <color indexed="10"/>
        <rFont val="Book Antiqua"/>
        <family val="1"/>
      </rPr>
      <t xml:space="preserve"> </t>
    </r>
    <r>
      <rPr>
        <sz val="12"/>
        <color indexed="18"/>
        <rFont val="Book Antiqua"/>
        <family val="1"/>
      </rPr>
      <t>informatizzati</t>
    </r>
  </si>
  <si>
    <t>immediato</t>
  </si>
  <si>
    <t>Dichiarazioni sostitutive atti di notorietà</t>
  </si>
  <si>
    <t>Autentiche di copia</t>
  </si>
  <si>
    <r>
      <t>Autentiche di firma</t>
    </r>
    <r>
      <rPr>
        <sz val="12"/>
        <color indexed="56"/>
        <rFont val="Book Antiqua"/>
        <family val="1"/>
      </rPr>
      <t xml:space="preserve"> (anche per passaggio di proprietà beni mobili registrati) </t>
    </r>
  </si>
  <si>
    <t>Autentiche di foto</t>
  </si>
  <si>
    <t>Rilascio carta d’identità elettronica a residenti / domiciliati</t>
  </si>
  <si>
    <t>acquisizione dati immediata            consegna entro 6 gg lavorativi a cura IPZS</t>
  </si>
  <si>
    <t>Rilascio allo sportello duplicati tessere elettorali</t>
  </si>
  <si>
    <t>Rilascio allo sportello certificati di iscrizione alle liste elettorali</t>
  </si>
  <si>
    <t>2 gg</t>
  </si>
  <si>
    <t>Appuntamento in Questura per rilascio passaporto dai 12 anni</t>
  </si>
  <si>
    <t>Pratica passaporto per minori di 12 anni</t>
  </si>
  <si>
    <t>immediato il servizio prestato al s@c - per la consegna del documento la tempistica dipende dalla Questura</t>
  </si>
  <si>
    <t>Raccolta firme per referendum</t>
  </si>
  <si>
    <t>Registrazione atti giudiziari in deposito e consegna</t>
  </si>
  <si>
    <t>Incassi servizi comunali, diritti di segreteria, altro e rilascio ricevuta</t>
  </si>
  <si>
    <t>Registrazione cessioni di fabbricato/dichiarazioni di ospitalità</t>
  </si>
  <si>
    <t>Emissioni documenti di trasporto</t>
  </si>
  <si>
    <t>Ricariche abbonamenti</t>
  </si>
  <si>
    <t>Pratica abbonamenti trasporto anziani in convenzione/tessere studenti con attivazione annua</t>
  </si>
  <si>
    <t>immediato (tempistica gestore trasporti)</t>
  </si>
  <si>
    <t>Pratica on line abbonamenti trasporto studenti in convenzione</t>
  </si>
  <si>
    <t xml:space="preserve">Rilascio Visure catastali </t>
  </si>
  <si>
    <t>Rilascio Pink Card Città Metropolitana di Milano</t>
  </si>
  <si>
    <t>Inserimento richieste on line per servizi comunali</t>
  </si>
  <si>
    <t>Evasione richieste accesso ai cartellini delle carte d’identità da parte delle autorità di pubblica sicurezza</t>
  </si>
  <si>
    <t>1 gg</t>
  </si>
  <si>
    <t>Protocollazione documenti in ingresso allo sportello</t>
  </si>
  <si>
    <t>Protocollazione documenti in ingresso via PEC/fax/posta/corriere/commessi</t>
  </si>
  <si>
    <t>in giornata
 (in orario di servizio operatori dedicati)</t>
  </si>
  <si>
    <t>Segnalazioni dei Cittadini: inserimento e inoltro ai referenti delle varie direzioni - conclusione segnalazioni multiple e di competenza PL</t>
  </si>
  <si>
    <t xml:space="preserve">PROCEDIMENTI AMMINISTRATIVI GESTITI D'UFFICIO DAL COMUNE DI SEGRATE </t>
  </si>
  <si>
    <t>Riepilogo bimestrale carte d’identità cartacee</t>
  </si>
  <si>
    <t xml:space="preserve">30 gg </t>
  </si>
  <si>
    <t>Trasmissione cessioni di fabbricato</t>
  </si>
  <si>
    <t>Liquidazione al Ministero dell’interno delle CIE emesse</t>
  </si>
  <si>
    <t>Versamento Cassa settimanale Sezione S@C</t>
  </si>
  <si>
    <t>Chiusure giornaliere contabili POS e Contanti incassi comunali</t>
  </si>
  <si>
    <t>Chiusure giornaliere incassi per gestori di servizi</t>
  </si>
  <si>
    <t>Rendicontazione cassa S@C</t>
  </si>
  <si>
    <t>90 gg</t>
  </si>
  <si>
    <t>Rendiconto Gestione agente contabile</t>
  </si>
  <si>
    <t>Rendiconto Gestione incassi vendita biglietti e ricariche abbonamenti</t>
  </si>
  <si>
    <t>Rendiconto Gestione incassi per visure catastali da inoltrare all’agenzia del territorio</t>
  </si>
  <si>
    <t>Affrancatura e spedizione corrispondenza in uscita</t>
  </si>
  <si>
    <t>SERVIZI DEMOGRAFICI</t>
  </si>
  <si>
    <t>anagrafe</t>
  </si>
  <si>
    <t xml:space="preserve">Rilascio attestato di iscrizione anagrafica /di soggiorno permanente per cittadini comunitari </t>
  </si>
  <si>
    <t>Registrazione Convivenze di fatto</t>
  </si>
  <si>
    <t xml:space="preserve">Cancellazione per emigrazione in altro Comune </t>
  </si>
  <si>
    <t>Cancellazione per emigrazione all’estero di cittadino  straniero</t>
  </si>
  <si>
    <t>Cancellazione per emigrazione all’estero e iscrizione nell’Anagrafe degli Italiani Residenti all’Estero- AIRE di cittadino  italiano</t>
  </si>
  <si>
    <t>Iscrizione nello schedario della popolazione temporanea</t>
  </si>
  <si>
    <t>Variazione dati anagrafici su comunicazione uffici di stato civile</t>
  </si>
  <si>
    <t>Iscrizione per nascita</t>
  </si>
  <si>
    <t>Cancellazione per decesso</t>
  </si>
  <si>
    <t>Cancellazione per irreperibilità presunta di cittadini iscritti AIRE</t>
  </si>
  <si>
    <t>Rilascio certificazioni anagrafiche a privati (studi legali, banche, assicur., ecc)</t>
  </si>
  <si>
    <t>Rilascio certificati anagrafici storici con ricerca d’archivio</t>
  </si>
  <si>
    <t>Rilascio informative/verifica autocertificazioni per altre Pubbliche Amministrazioni e Gestori pubblici servizi</t>
  </si>
  <si>
    <t>Giudici popolari: richiesta di iscrizione albi di Corte di Assise e di Corte di Assise d’Appello</t>
  </si>
  <si>
    <t xml:space="preserve">Da aprile ad agosto degli anni dispari. </t>
  </si>
  <si>
    <t>secondo le indicazioni di legge</t>
  </si>
  <si>
    <t>stato civile</t>
  </si>
  <si>
    <t xml:space="preserve">Redazione atti di nascita Parte II Serie A/B  </t>
  </si>
  <si>
    <t>Redazione atti di matrimonio Parte II Serie B/C</t>
  </si>
  <si>
    <t>90gg</t>
  </si>
  <si>
    <t>Redazione atti di morte Parte II Serie A/C</t>
  </si>
  <si>
    <t>Annotazioni  (Sentenze, separazioni, omologhe, rogiti notarili, scelta nome art. 36 DPR. 396/2000 annotazioni provenienti da altri comuni)</t>
  </si>
  <si>
    <t>Registrazione assicurate di trascrizione</t>
  </si>
  <si>
    <t>Aggiornamento elenco nati "Bassanini”</t>
  </si>
  <si>
    <t>15gg</t>
  </si>
  <si>
    <t xml:space="preserve">Redazione Atti di nascita parte 1 serie A/B </t>
  </si>
  <si>
    <t>immediato  *</t>
  </si>
  <si>
    <t>Pubblicazioni di matrimonio</t>
  </si>
  <si>
    <t xml:space="preserve">immediato (*) si concorda data con i nubendi </t>
  </si>
  <si>
    <t>Unioni Civili: verbalizzazione e verifiche</t>
  </si>
  <si>
    <t>formalizzazione entro 15 gg dalla verbalizzazione</t>
  </si>
  <si>
    <t>Redazione Atto di Unione Civile</t>
  </si>
  <si>
    <t>immediato (*) a unione civile contratta</t>
  </si>
  <si>
    <t>Redazione Atti di matrimonio parte I</t>
  </si>
  <si>
    <t xml:space="preserve">immediato (*) a pubblicazioni eseguite  si concorda data di celebrazione </t>
  </si>
  <si>
    <t>Redazione Atti di matrimonio parte II - serie A</t>
  </si>
  <si>
    <t>Redazione Atti di cittadinanza</t>
  </si>
  <si>
    <t>immediato (*), si concorda la data con gli interessati per il giuramento o dichiarazione</t>
  </si>
  <si>
    <t>Redazione Atti di morte parte I/II serie B</t>
  </si>
  <si>
    <t>immediato (*)</t>
  </si>
  <si>
    <t>Rilascio certificazioni (richiesta possibile anche tramite posta prioritaria/ PEC/fax)</t>
  </si>
  <si>
    <t xml:space="preserve">separazione/divorzio davanti all'ufficiale di stato civile </t>
  </si>
  <si>
    <t>45 gg</t>
  </si>
  <si>
    <t>Polizia mortuaria</t>
  </si>
  <si>
    <t xml:space="preserve">Denuncia di morte </t>
  </si>
  <si>
    <t>Rilascio permesso di sepoltura</t>
  </si>
  <si>
    <t>Autorizzazione trasporti funebri</t>
  </si>
  <si>
    <t>Autorizzazione alla cremazione</t>
  </si>
  <si>
    <t>Affidamento urna cineraria e/o dispersione ceneri (contestualmente al decesso)</t>
  </si>
  <si>
    <t>Affidamento urna cineraria e/o dispersione ceneri (non  contestuale al decesso)</t>
  </si>
  <si>
    <t>Passaporto mortuario/autorizzazione al trasporto</t>
  </si>
  <si>
    <t>Autorizzazione al funerale in ambito comunale o transito per fuori Comune</t>
  </si>
  <si>
    <t>Processo verbale per decesso fuori Comune</t>
  </si>
  <si>
    <t>leva - elettorale</t>
  </si>
  <si>
    <t>Pratiche cittadini stranieri (leva)</t>
  </si>
  <si>
    <t>Convocazione e consegna congedi agli interessati</t>
  </si>
  <si>
    <t>Autenticazione congedi</t>
  </si>
  <si>
    <t>Invio al rispettivo indirizzo degli interessati copia Mod.209</t>
  </si>
  <si>
    <t>Certificati iscrizione alle liste di leva e ruoli matricolari  a privati e enti pubblici</t>
  </si>
  <si>
    <t>Certificato di Esito di leva a privati ed enti pubblici</t>
  </si>
  <si>
    <t xml:space="preserve"> Evasione richieste Leva di Enti Pubblici e Privati, CC, GDF,  ecc.</t>
  </si>
  <si>
    <t>Tenuta Registri Liste di Leva</t>
  </si>
  <si>
    <t>24 ore</t>
  </si>
  <si>
    <t xml:space="preserve">Albo Presidenti di Seggio per Corte di appello di Milano: iscrizioni, cancellazioni e cambi di indirizzo </t>
  </si>
  <si>
    <t xml:space="preserve">Albo Unico Scrutatori di Seggio Comune di Segrate: Iscrizioni, cancellazioni e cambi di indirizzo </t>
  </si>
  <si>
    <t>Consultazione/Rilascio copie atti, verbali sezioni  elezioni o verbali Cec depositati in Archivio Elettorale</t>
  </si>
  <si>
    <t>Rilascio informative/verifica autocertificazioni per altre Pubbliche Amministrazioni e Gestori pubblici servizi Elettorale e Leva</t>
  </si>
  <si>
    <t>statistica</t>
  </si>
  <si>
    <t xml:space="preserve">Elaborazioni per utente interno o esterno </t>
  </si>
  <si>
    <t>Elaborazioni per autorità di pubblica sicurezza</t>
  </si>
  <si>
    <t>Elaborazione elenchi mensili per ASST</t>
  </si>
  <si>
    <t>Statistiche demografiche annuali</t>
  </si>
  <si>
    <t>Cancellazione per irreperibilità</t>
  </si>
  <si>
    <t>365 gg. dalla data di effettiva irreperibilità</t>
  </si>
  <si>
    <t>Cancellazione per omessa dichiarazione dimora abituale</t>
  </si>
  <si>
    <t xml:space="preserve">180 gg. dalla data di scadenza del Permesso di Soggiorno e dopo l’invito a provvedere nei 30 gg successivi </t>
  </si>
  <si>
    <t>leva-elettorale</t>
  </si>
  <si>
    <t>360gg</t>
  </si>
  <si>
    <t>360 gg</t>
  </si>
  <si>
    <t>Ruoli matricolari di tutti i residenti maschi</t>
  </si>
  <si>
    <t>180 gg</t>
  </si>
  <si>
    <t>Cancellazioni elettori per: trasferimento in altro comune e altra Aire / morte/ perdita diritto elettorale o cittadinanza italiana/altri motivi</t>
  </si>
  <si>
    <t>180gg, comprensivi della fase di accertamento dei requisiti previsti per la cancellazione</t>
  </si>
  <si>
    <t>Iscrizioni e cambi di indirizzo liste elettorali</t>
  </si>
  <si>
    <t>180gg, comprensivi della fase di accertamento dei requisiti previsti per iscrizione</t>
  </si>
  <si>
    <t>Iscrizioni elettori per immigrazione / ricomparsa da irreperibilita' / acquisto cittadinza italiana/ altri motivi</t>
  </si>
  <si>
    <t>180gg, comprensivi della fase di accertamento dei requisiti previsti per la iscrizione</t>
  </si>
  <si>
    <t>Cambi di indirizzo interni al Comune</t>
  </si>
  <si>
    <t>Rilascio tessere elettorali, tagliandi cambio indirizzo all'interno del Comune; rilascio duplicati tessere elettorali</t>
  </si>
  <si>
    <t>180gg, comprensivi della fase di accertamento dei requisiti previsti per la cancellazione; immediatezza e contestualità nei periodi d'indizione dei comizi</t>
  </si>
  <si>
    <t>150gg., comprensivi della fase di accertamento dei requisiti previsti per l'iscrizione</t>
  </si>
  <si>
    <t>Cancellazioni per irreperibilita' censimento, presunta, ecc.</t>
  </si>
  <si>
    <t>150gg., comprensivi della fase di accertamento dei requisiti previsti per la cancellazione</t>
  </si>
  <si>
    <t>Variazione dati anagrafici su comunicazione uffici di stato civile e anagrafe</t>
  </si>
  <si>
    <t>15 gg</t>
  </si>
  <si>
    <t>Rifacimento liste elettorali Generali e Sezionali di tutto il Corpo Elettorale Comunale (aggiornamento archivi informatici e cartacei)</t>
  </si>
  <si>
    <t>60gg.</t>
  </si>
  <si>
    <t>Tenuta schedario fascicoli personali di tutto il Corpo Elettorale Comunale</t>
  </si>
  <si>
    <t>180gg,</t>
  </si>
  <si>
    <t>Tenuta schedario fascicoli personali di persone con sentenza di fallimento</t>
  </si>
  <si>
    <t>Tenuta schedario fascicoli personali di persone dichiarate irrperibili ai censimenti e art. 11 DPR. 223/89</t>
  </si>
  <si>
    <t>Tenuta Registri e schedari delle Tessere elettorali - Residenti - Aire - Irreperibili - nonché le ricevute di tutte le tessere rilasciate/notificate</t>
  </si>
  <si>
    <t>Ripartizione - Scolnamenti di tutte le sezioni e vie di Segrate</t>
  </si>
  <si>
    <t>Tenuta Liste Aggiunte T.A.A. Provincia di Trento stessi procedimenti di cui ai punti precedenti</t>
  </si>
  <si>
    <t>Tenuta Liste Aggiunte T.A.A. Provincia di Bolzano  stessi procedimenti di cui ai punti precedenti</t>
  </si>
  <si>
    <t>Tenuta Liste Aggiunte Valle d'Aosta  stessi procedimenti di cui ai punti precedenti</t>
  </si>
  <si>
    <t>Tenuta Liste Aggiunte Stranieri x  UE  stessi procedimenti di cui ai punti precedenti</t>
  </si>
  <si>
    <t>Elezioni: Politiche-Parlamento Europeo-Referendum- Regionali-Provinciali- Comunali + Revisioni dinamiche straordinarie,</t>
  </si>
  <si>
    <t>nei termini di Legge</t>
  </si>
  <si>
    <t xml:space="preserve">*Il rilascio è immediato una volta acquisita tutta la documentazione necessaria </t>
  </si>
  <si>
    <t>SEZIONE ISTRUZIONE E FORMAZIONE</t>
  </si>
  <si>
    <t>Rimborsi per disservizi nei casi previsti dalla Carta dei Servizi della Refezione Scolastica e degli Asili Nido</t>
  </si>
  <si>
    <t>Formazione graduatoria per assegnazione posti asili nido</t>
  </si>
  <si>
    <t>30 gg dalla data di scadenza della presentazione delle domande</t>
  </si>
  <si>
    <t>Erogazione servizi di refezione, prescuola e doposcuola</t>
  </si>
  <si>
    <t xml:space="preserve">90 gg dalla data di scadenza per la presentazione delle domande </t>
  </si>
  <si>
    <t>Assegnazione borse di studio per merito scolastico</t>
  </si>
  <si>
    <t xml:space="preserve"> 60 gg dalla data di scadenza per la presentazione delle domande</t>
  </si>
  <si>
    <t>Concessione agevolazioni tariffarie</t>
  </si>
  <si>
    <t>120gg dalla data di scadenza per la presentazione delle domande</t>
  </si>
  <si>
    <t xml:space="preserve">Prestito bibliotecario da biblioteca comunale a utente </t>
  </si>
  <si>
    <t xml:space="preserve">Prestito da altre biblioteche del sistema Bibliotecario Milano Est </t>
  </si>
  <si>
    <t>7 gg.</t>
  </si>
  <si>
    <t>cultura, eventi, rapporti con la città</t>
  </si>
  <si>
    <t>Iscrizione all’Albo delle associazioni no-profit (accettazione/diniego)</t>
  </si>
  <si>
    <t>Iscrizione all’Albo dei volontari civici</t>
  </si>
  <si>
    <t>Concessione contributi ad associazioni</t>
  </si>
  <si>
    <t>Concessione patrocini</t>
  </si>
  <si>
    <t>SEZIONE CULTURA, EVENTI, RAPPORTI CON LA CITTA'</t>
  </si>
  <si>
    <t xml:space="preserve">descrizione PROCEDIMENTO
</t>
  </si>
  <si>
    <t>biblioteca</t>
  </si>
  <si>
    <t>Iscrizione alla Biblioteca</t>
  </si>
  <si>
    <t>10 gg (da presentazione istanza a conclusione istruttoria con proposta di provvedimento sindacale)</t>
  </si>
  <si>
    <t>45 gg - Comprensivi della fase di accertamento dei requisiti previsti per l’iscrizione anagrafica.</t>
  </si>
  <si>
    <t>45 gg - Comprensivi della fase di accertamento dei requisiti previsti per le convivenze di fatto</t>
  </si>
  <si>
    <t>2 gg lavorativi - Il termine decorre dalla comunicazione da parte del Comune di nuova iscrizione anagrafica. L'invio al comune di
nuova iscrizione dei dati integrati e corretti, riguardanti l'interessato, deve essere effettuato non oltre i 5 giorni lavorativi</t>
  </si>
  <si>
    <t>2 gg lavorativi - Il termine decorre dalla richiesta di cancellazione da parte del cittadino</t>
  </si>
  <si>
    <t>2 gg lavorativi - Il termine decorre  della comunicazione da parte del Consolato Italiano competente</t>
  </si>
  <si>
    <t>45 gg - Comprensivi della fase di accertamento dei requisiti previsti per la variazione anagrafica.</t>
  </si>
  <si>
    <t>45  gg</t>
  </si>
  <si>
    <t>2 gg lavorativi - Il termine decorre dalla comunicazione dell’uff. di stato civile</t>
  </si>
  <si>
    <t>45 gg - Il termine decorre dalla comunicazione del consolato competente</t>
  </si>
  <si>
    <t>5 gg dalla  data di celebrazione del matrimonio religioso</t>
  </si>
  <si>
    <t>330 gg comprensivi della fase di accertamento dei requisiti previsti per l’iscrizione o cancellazione</t>
  </si>
  <si>
    <t>entro la fine del mese successivo</t>
  </si>
  <si>
    <t>10gg</t>
  </si>
  <si>
    <t>entro il 31 di gennaio</t>
  </si>
  <si>
    <t>//</t>
  </si>
  <si>
    <t>Rilascio Carta d’Identità cartacea residenti (solo in caso di urgenze motivate e documentate)</t>
  </si>
  <si>
    <t>Su prenotazione on line in periodo preelettorale;
immediato, limitatamente al periodo di apertura straordinaria elettorale</t>
  </si>
  <si>
    <t>La tempistica di consegna dipende da ATM</t>
  </si>
  <si>
    <t xml:space="preserve"> 2gg lavorativi</t>
  </si>
  <si>
    <t>soggetto alla tempistica di consegna del prospetto incassi di ATM - media 15gg</t>
  </si>
  <si>
    <t>entro il mese successivo</t>
  </si>
  <si>
    <t>SEZIONE AFFARI GENERALI</t>
  </si>
  <si>
    <t xml:space="preserve">10 gg, salvo atti complessi (non oltre 30gg.). </t>
  </si>
  <si>
    <t xml:space="preserve">Accesso ad atti amministrativi detenuti in originale  dalle Segreterie </t>
  </si>
  <si>
    <t xml:space="preserve">15 gg, salvo atti complessi (non oltre 30gg.). </t>
  </si>
  <si>
    <t>Rilascio copie atti depositati in archivio generale</t>
  </si>
  <si>
    <t>in base alla tempistica richiesta dall'ufficio</t>
  </si>
  <si>
    <t xml:space="preserve">Accesso civico semplice - (art. 5 DLgs 33/13 e smi) </t>
  </si>
  <si>
    <t>Accesso civico generalizzato  - (art. 5 DLgs 33/13 e smi) generalizzato</t>
  </si>
  <si>
    <t>anno 2019</t>
  </si>
  <si>
    <t>La rilevazione degli iscritti alla Biblioteca è solo annuale così come la rilevazione dei prestiti forniti dalle altre biblioteche del sistema Bibliotecario</t>
  </si>
  <si>
    <t xml:space="preserve">Il dato comprende anche le nuove iscrizioni delle biblioteche decentrate </t>
  </si>
  <si>
    <t>Il numero dei prestiti da biblioteca comunale a utente è comprensivo anche dei prestiti delle decentrate di Mi2, Redecesio e San Felice.</t>
  </si>
  <si>
    <t>La rilevazione dei prestiti forniti dalle altre biblioteche del sistema Bibliotecario è solo annuale</t>
  </si>
  <si>
    <t>4 gg</t>
  </si>
  <si>
    <t xml:space="preserve">3 gg. </t>
  </si>
  <si>
    <t>1 gg.</t>
  </si>
  <si>
    <t>6,89 gg.</t>
  </si>
  <si>
    <t>15 GG</t>
  </si>
  <si>
    <t>disp. 129  04/6/2019 - disp. 132 11/6/2019</t>
  </si>
  <si>
    <t>dato disponibile nel secondo semestre</t>
  </si>
  <si>
    <t xml:space="preserve">Iscrizione da Comune (non ANPR) o dall’estero </t>
  </si>
  <si>
    <t>Mutazione anagrafica in ANPR</t>
  </si>
  <si>
    <t>12gg</t>
  </si>
  <si>
    <t>25gg</t>
  </si>
  <si>
    <t>30gg</t>
  </si>
  <si>
    <t>70gg</t>
  </si>
  <si>
    <t>E' stato smaltito tutto l'arretrato. Sono ragionevolmete prevedibili tempi medi migliori nel II semestre</t>
  </si>
  <si>
    <t>430gg</t>
  </si>
  <si>
    <t>Grazie alla risorsa assunta a dicembre 2018 si è messo mano al notevole arretrato dovuto alla precedente carenza di personale. L'arretrato inevitabilmente innalza i tempi medi ma è necessario che venga sanato. I tempi medi scenderanno a regime una volta esaurito l'arretrato.</t>
  </si>
  <si>
    <t>230gg</t>
  </si>
  <si>
    <t>1gg</t>
  </si>
  <si>
    <t>ATTIVITA' ABOLITA</t>
  </si>
  <si>
    <t>5gg su appuntamento</t>
  </si>
  <si>
    <t>su appuntamento</t>
  </si>
  <si>
    <t>Disposizioni Anticipate di Trattamento (DAT) - registrazione di deposito</t>
  </si>
  <si>
    <t>Immediato su appuntamento</t>
  </si>
  <si>
    <t>5 gg</t>
  </si>
  <si>
    <t>5gg</t>
  </si>
  <si>
    <r>
      <t xml:space="preserve">Certificati cumulativi </t>
    </r>
    <r>
      <rPr>
        <sz val="12"/>
        <color indexed="56"/>
        <rFont val="Bookman Old Style"/>
        <family val="1"/>
      </rPr>
      <t xml:space="preserve">e individuali  </t>
    </r>
    <r>
      <rPr>
        <sz val="12"/>
        <color indexed="18"/>
        <rFont val="Bookman Old Style"/>
        <family val="1"/>
      </rPr>
      <t>iscrizione liste elettorali</t>
    </r>
  </si>
  <si>
    <t>330 gg</t>
  </si>
  <si>
    <t>7gg</t>
  </si>
  <si>
    <t>3gg</t>
  </si>
  <si>
    <r>
      <t xml:space="preserve">Statistiche demografiche mensili </t>
    </r>
    <r>
      <rPr>
        <sz val="12"/>
        <color indexed="56"/>
        <rFont val="Bookman Old Style"/>
        <family val="1"/>
      </rPr>
      <t>per ISTAT</t>
    </r>
  </si>
  <si>
    <t>18gg</t>
  </si>
  <si>
    <t>11gg</t>
  </si>
  <si>
    <t>24 estrazioni di anagrafe vengono effettuate ad uso interno e non inviate all'ISTAT</t>
  </si>
  <si>
    <t>Coordinamento Censimento permanente della popolazione ISTAT</t>
  </si>
  <si>
    <t>Da ottobre a dicembre su indicazione ISTAT</t>
  </si>
  <si>
    <t>n.d.</t>
  </si>
  <si>
    <r>
      <t xml:space="preserve">Tenuta e aggiornamento liste di leva </t>
    </r>
    <r>
      <rPr>
        <u val="single"/>
        <sz val="12"/>
        <color indexed="18"/>
        <rFont val="Bookman Old Style"/>
        <family val="1"/>
      </rPr>
      <t>residenti</t>
    </r>
  </si>
  <si>
    <t>/</t>
  </si>
  <si>
    <r>
      <t xml:space="preserve">Tenuta e aggiornamento liste di leva HSR </t>
    </r>
    <r>
      <rPr>
        <u val="single"/>
        <sz val="12"/>
        <color indexed="18"/>
        <rFont val="Bookman Old Style"/>
        <family val="1"/>
      </rPr>
      <t>non resident</t>
    </r>
    <r>
      <rPr>
        <sz val="12"/>
        <color indexed="18"/>
        <rFont val="Bookman Old Style"/>
        <family val="1"/>
      </rPr>
      <t>i</t>
    </r>
  </si>
  <si>
    <t>180gg</t>
  </si>
  <si>
    <r>
      <t>Revisione semestrale : 1° - 2° - 3° FASE</t>
    </r>
    <r>
      <rPr>
        <u val="single"/>
        <sz val="12"/>
        <color indexed="18"/>
        <rFont val="Bookman Old Style"/>
        <family val="1"/>
      </rPr>
      <t xml:space="preserve"> iscrizioni minori e canc x irreperibilita' e irreperibilita' presunta elettori normali ed Aire</t>
    </r>
  </si>
  <si>
    <t>150gg</t>
  </si>
  <si>
    <t>vengono fatti ora in automatico con civilia lanciando un programma</t>
  </si>
  <si>
    <r>
      <t xml:space="preserve">Tenuta schedari fascicoli personali di persone con sentenza di interdizione </t>
    </r>
    <r>
      <rPr>
        <u val="single"/>
        <sz val="12"/>
        <color indexed="56"/>
        <rFont val="Bookman Old Style"/>
        <family val="1"/>
      </rPr>
      <t>Perpetua</t>
    </r>
    <r>
      <rPr>
        <sz val="12"/>
        <color indexed="56"/>
        <rFont val="Bookman Old Style"/>
        <family val="1"/>
      </rPr>
      <t xml:space="preserve"> o </t>
    </r>
    <r>
      <rPr>
        <u val="single"/>
        <sz val="12"/>
        <color indexed="56"/>
        <rFont val="Bookman Old Style"/>
        <family val="1"/>
      </rPr>
      <t xml:space="preserve">Temporanea </t>
    </r>
    <r>
      <rPr>
        <sz val="12"/>
        <color indexed="56"/>
        <rFont val="Bookman Old Style"/>
        <family val="1"/>
      </rPr>
      <t>dai PP.UU.</t>
    </r>
  </si>
  <si>
    <t>1/2gg lavorativi durante periodo pre-elettorale</t>
  </si>
  <si>
    <t>rispetto al I sem. diminuiti i pagamenti soprattutto per tariffe scontate over inglobate ora nel tariffario STIBM e quindi effettuabili anche altrove</t>
  </si>
  <si>
    <t>vengono calcolati in base al numero di accessi</t>
  </si>
  <si>
    <t>Evasione richieste via mail di informazioni</t>
  </si>
  <si>
    <t xml:space="preserve"> 2gg</t>
  </si>
  <si>
    <t>2gg.</t>
  </si>
  <si>
    <t>Richieste informazioni via mail (smistamento agli uffici o risposta diretta)</t>
  </si>
  <si>
    <t>2gg lavorativi</t>
  </si>
  <si>
    <t xml:space="preserve">2gg </t>
  </si>
  <si>
    <t>120 gg</t>
  </si>
  <si>
    <t>il riepilogo bimestri è fermo al 2018</t>
  </si>
  <si>
    <t>365gg</t>
  </si>
  <si>
    <t>a novembre 2019 è stato concluso il riepilogo 2018</t>
  </si>
  <si>
    <t>12 gg</t>
  </si>
  <si>
    <t>87 gg</t>
  </si>
  <si>
    <t>63 gg</t>
  </si>
  <si>
    <t>14 gg</t>
  </si>
  <si>
    <t>soggetto alla tempistica di consegna del prospetto incassi di ATM - media 5gg</t>
  </si>
  <si>
    <t>calcolato sui giorni che intercorrono fra mail ufficio trasporti e nostra risposta</t>
  </si>
  <si>
    <t>3602 veicolate con gestore esterno + 883 con poste italiane (atti giudiziari - posta estera)</t>
  </si>
  <si>
    <t>2193 veicolate con gestore esterno + 21 con poste italiane (atti giudiziari - posta estera)</t>
  </si>
  <si>
    <r>
      <t>(*)</t>
    </r>
    <r>
      <rPr>
        <sz val="12"/>
        <color indexed="14"/>
        <rFont val="Book Antiqua"/>
        <family val="1"/>
      </rPr>
      <t xml:space="preserve"> L'evasione della richiesta di accesso è a cura dell'ufficio che detiene il documento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</si>
</sst>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  <numFmt numFmtId="177" formatCode="0.0"/>
    <numFmt numFmtId="178" formatCode="[$-410]dddd\ d\ mmmm\ yyyy"/>
    <numFmt numFmtId="179" formatCode="d/m/yy;@"/>
    <numFmt numFmtId="180" formatCode="d/m/yyyy;@"/>
    <numFmt numFmtId="181" formatCode="d/m;@"/>
    <numFmt numFmtId="182" formatCode="0.0%"/>
    <numFmt numFmtId="183" formatCode="0.0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Book Antiqua"/>
      <family val="1"/>
    </font>
    <font>
      <sz val="16"/>
      <name val="Book Antiqua"/>
      <family val="1"/>
    </font>
    <font>
      <sz val="12"/>
      <color indexed="8"/>
      <name val="Book Antiqua"/>
      <family val="1"/>
    </font>
    <font>
      <b/>
      <sz val="12"/>
      <name val="Book Antiqua"/>
      <family val="1"/>
    </font>
    <font>
      <sz val="12"/>
      <color indexed="8"/>
      <name val="Bookman Old Style"/>
      <family val="1"/>
    </font>
    <font>
      <sz val="12"/>
      <color indexed="56"/>
      <name val="Book Antiqua"/>
      <family val="1"/>
    </font>
    <font>
      <b/>
      <sz val="9"/>
      <name val="Book Antiqua"/>
      <family val="1"/>
    </font>
    <font>
      <sz val="12"/>
      <color indexed="10"/>
      <name val="Book Antiqua"/>
      <family val="1"/>
    </font>
    <font>
      <sz val="12"/>
      <color indexed="60"/>
      <name val="Book Antiqua"/>
      <family val="1"/>
    </font>
    <font>
      <b/>
      <sz val="12"/>
      <color indexed="10"/>
      <name val="Book Antiqua"/>
      <family val="1"/>
    </font>
    <font>
      <b/>
      <sz val="12"/>
      <color indexed="56"/>
      <name val="Book Antiqua"/>
      <family val="1"/>
    </font>
    <font>
      <b/>
      <sz val="12"/>
      <color indexed="53"/>
      <name val="Book Antiqua"/>
      <family val="1"/>
    </font>
    <font>
      <sz val="12"/>
      <color indexed="18"/>
      <name val="Book Antiqua"/>
      <family val="1"/>
    </font>
    <font>
      <sz val="9"/>
      <color indexed="8"/>
      <name val="Book Antiqua"/>
      <family val="1"/>
    </font>
    <font>
      <sz val="12"/>
      <name val="Bookman Old Style"/>
      <family val="1"/>
    </font>
    <font>
      <sz val="14"/>
      <name val="Bookman Old Style"/>
      <family val="1"/>
    </font>
    <font>
      <b/>
      <sz val="14"/>
      <color indexed="18"/>
      <name val="Bookman Old Style"/>
      <family val="1"/>
    </font>
    <font>
      <sz val="12"/>
      <color indexed="18"/>
      <name val="Bookman Old Style"/>
      <family val="1"/>
    </font>
    <font>
      <b/>
      <sz val="14"/>
      <color indexed="53"/>
      <name val="Bookman Old Style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color indexed="56"/>
      <name val="Book Antiqua"/>
      <family val="1"/>
    </font>
    <font>
      <sz val="11"/>
      <color indexed="48"/>
      <name val="Book Antiqua"/>
      <family val="1"/>
    </font>
    <font>
      <sz val="8"/>
      <name val="Arial"/>
      <family val="0"/>
    </font>
    <font>
      <sz val="14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10"/>
      <name val="Bookman Old Style"/>
      <family val="1"/>
    </font>
    <font>
      <b/>
      <sz val="12"/>
      <color indexed="5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56"/>
      <name val="Bookman Old Style"/>
      <family val="1"/>
    </font>
    <font>
      <sz val="6"/>
      <color indexed="18"/>
      <name val="Bookman Old Style"/>
      <family val="1"/>
    </font>
    <font>
      <sz val="7"/>
      <color indexed="18"/>
      <name val="Bookman Old Style"/>
      <family val="1"/>
    </font>
    <font>
      <u val="single"/>
      <sz val="12"/>
      <color indexed="18"/>
      <name val="Bookman Old Style"/>
      <family val="1"/>
    </font>
    <font>
      <sz val="9"/>
      <color indexed="18"/>
      <name val="Bookman Old Style"/>
      <family val="1"/>
    </font>
    <font>
      <sz val="9"/>
      <color indexed="56"/>
      <name val="Bookman Old Style"/>
      <family val="1"/>
    </font>
    <font>
      <u val="single"/>
      <sz val="12"/>
      <color indexed="56"/>
      <name val="Bookman Old Style"/>
      <family val="1"/>
    </font>
    <font>
      <sz val="12"/>
      <color indexed="10"/>
      <name val="Bookman Old Style"/>
      <family val="1"/>
    </font>
    <font>
      <b/>
      <sz val="10"/>
      <name val="Book Antiqua"/>
      <family val="1"/>
    </font>
    <font>
      <sz val="7.5"/>
      <color indexed="18"/>
      <name val="Book Antiqua"/>
      <family val="1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indexed="18"/>
      <name val="Book Antiqua"/>
      <family val="1"/>
    </font>
    <font>
      <sz val="11"/>
      <name val="Book Antiqua"/>
      <family val="1"/>
    </font>
    <font>
      <sz val="11"/>
      <name val="Calibri"/>
      <family val="2"/>
    </font>
    <font>
      <sz val="11"/>
      <color indexed="8"/>
      <name val="Book Antiqua"/>
      <family val="1"/>
    </font>
    <font>
      <sz val="12"/>
      <color indexed="14"/>
      <name val="Book Antiqua"/>
      <family val="1"/>
    </font>
    <font>
      <u val="single"/>
      <sz val="8.25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80"/>
      <name val="Bookman Old Style"/>
      <family val="1"/>
    </font>
    <font>
      <sz val="12"/>
      <color theme="3"/>
      <name val="Bookman Old Style"/>
      <family val="1"/>
    </font>
    <font>
      <sz val="6"/>
      <color rgb="FF000080"/>
      <name val="Bookman Old Style"/>
      <family val="1"/>
    </font>
    <font>
      <sz val="12"/>
      <color theme="3" tint="-0.24997000396251678"/>
      <name val="Bookman Old Style"/>
      <family val="1"/>
    </font>
    <font>
      <sz val="7"/>
      <color theme="3" tint="-0.24997000396251678"/>
      <name val="Bookman Old Style"/>
      <family val="1"/>
    </font>
    <font>
      <sz val="9"/>
      <color rgb="FF000080"/>
      <name val="Bookman Old Style"/>
      <family val="1"/>
    </font>
    <font>
      <sz val="9"/>
      <color theme="3"/>
      <name val="Bookman Old Style"/>
      <family val="1"/>
    </font>
    <font>
      <sz val="12"/>
      <color rgb="FF000080"/>
      <name val="Book Antiqua"/>
      <family val="1"/>
    </font>
    <font>
      <sz val="7.5"/>
      <color rgb="FF000080"/>
      <name val="Book Antiqua"/>
      <family val="1"/>
    </font>
    <font>
      <sz val="12"/>
      <color rgb="FF002060"/>
      <name val="Bookman Old Style"/>
      <family val="1"/>
    </font>
    <font>
      <sz val="11"/>
      <color rgb="FF002060"/>
      <name val="Calibri"/>
      <family val="2"/>
    </font>
    <font>
      <sz val="12"/>
      <color rgb="FF002060"/>
      <name val="Book Antiqua"/>
      <family val="1"/>
    </font>
    <font>
      <sz val="11"/>
      <color rgb="FF000080"/>
      <name val="Calibri"/>
      <family val="2"/>
    </font>
    <font>
      <sz val="10"/>
      <color rgb="FF002060"/>
      <name val="Arial"/>
      <family val="2"/>
    </font>
    <font>
      <sz val="10"/>
      <color rgb="FF000080"/>
      <name val="Arial"/>
      <family val="2"/>
    </font>
    <font>
      <sz val="11"/>
      <color rgb="FF00008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medium">
        <color indexed="60"/>
      </right>
      <top style="thin"/>
      <bottom>
        <color indexed="63"/>
      </bottom>
    </border>
    <border>
      <left style="thin"/>
      <right style="medium">
        <color indexed="60"/>
      </right>
      <top style="thin"/>
      <bottom style="thin"/>
    </border>
    <border>
      <left style="thin"/>
      <right style="thin"/>
      <top style="thin">
        <color indexed="60"/>
      </top>
      <bottom style="thin"/>
    </border>
    <border>
      <left>
        <color indexed="63"/>
      </left>
      <right style="thin"/>
      <top style="thin">
        <color indexed="6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0"/>
      </left>
      <right style="thin"/>
      <top style="thin">
        <color indexed="60"/>
      </top>
      <bottom>
        <color indexed="63"/>
      </bottom>
    </border>
    <border>
      <left style="medium">
        <color indexed="60"/>
      </left>
      <right style="thin"/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2" applyNumberFormat="0" applyFill="0" applyAlignment="0" applyProtection="0"/>
    <xf numFmtId="0" fontId="73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29" borderId="4" applyNumberFormat="0" applyFont="0" applyAlignment="0" applyProtection="0"/>
    <xf numFmtId="0" fontId="76" fillId="19" borderId="5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13" fillId="33" borderId="11" xfId="49" applyFont="1" applyFill="1" applyBorder="1" applyAlignment="1">
      <alignment horizontal="center" vertical="center"/>
      <protection/>
    </xf>
    <xf numFmtId="0" fontId="15" fillId="0" borderId="11" xfId="49" applyFont="1" applyBorder="1" applyAlignment="1">
      <alignment horizontal="center" vertical="center" wrapText="1"/>
      <protection/>
    </xf>
    <xf numFmtId="0" fontId="16" fillId="0" borderId="11" xfId="49" applyFont="1" applyBorder="1" applyAlignment="1">
      <alignment horizontal="left" vertical="top" wrapText="1"/>
      <protection/>
    </xf>
    <xf numFmtId="0" fontId="16" fillId="0" borderId="11" xfId="49" applyFont="1" applyBorder="1" applyAlignment="1">
      <alignment horizontal="center" vertical="top" wrapText="1"/>
      <protection/>
    </xf>
    <xf numFmtId="0" fontId="9" fillId="0" borderId="11" xfId="49" applyFont="1" applyBorder="1" applyAlignment="1">
      <alignment horizontal="left" vertical="top" wrapText="1"/>
      <protection/>
    </xf>
    <xf numFmtId="0" fontId="16" fillId="0" borderId="11" xfId="49" applyFont="1" applyBorder="1" applyAlignment="1">
      <alignment vertical="top" wrapText="1"/>
      <protection/>
    </xf>
    <xf numFmtId="0" fontId="17" fillId="0" borderId="0" xfId="0" applyFont="1" applyAlignment="1">
      <alignment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8" fillId="33" borderId="11" xfId="48" applyFont="1" applyFill="1" applyBorder="1" applyAlignment="1">
      <alignment horizontal="center" vertical="center" wrapText="1"/>
      <protection/>
    </xf>
    <xf numFmtId="0" fontId="18" fillId="33" borderId="17" xfId="48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8" fillId="34" borderId="20" xfId="48" applyFont="1" applyFill="1" applyBorder="1" applyAlignment="1">
      <alignment horizontal="center" vertical="center" wrapText="1"/>
      <protection/>
    </xf>
    <xf numFmtId="0" fontId="18" fillId="34" borderId="11" xfId="48" applyFont="1" applyFill="1" applyBorder="1" applyAlignment="1">
      <alignment horizontal="center" vertical="center" wrapText="1"/>
      <protection/>
    </xf>
    <xf numFmtId="0" fontId="20" fillId="0" borderId="11" xfId="48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20" fillId="35" borderId="11" xfId="48" applyFont="1" applyFill="1" applyBorder="1" applyAlignment="1">
      <alignment horizontal="center" vertical="center" wrapText="1"/>
      <protection/>
    </xf>
    <xf numFmtId="0" fontId="18" fillId="0" borderId="11" xfId="0" applyFont="1" applyBorder="1" applyAlignment="1">
      <alignment vertical="top" wrapText="1"/>
    </xf>
    <xf numFmtId="0" fontId="20" fillId="35" borderId="11" xfId="48" applyFont="1" applyFill="1" applyBorder="1" applyAlignment="1">
      <alignment vertical="center" wrapText="1"/>
      <protection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 vertical="center" wrapText="1"/>
    </xf>
    <xf numFmtId="0" fontId="20" fillId="33" borderId="11" xfId="48" applyFont="1" applyFill="1" applyBorder="1" applyAlignment="1">
      <alignment horizontal="center" vertical="center" wrapText="1"/>
      <protection/>
    </xf>
    <xf numFmtId="0" fontId="22" fillId="2" borderId="21" xfId="48" applyFont="1" applyFill="1" applyBorder="1" applyAlignment="1">
      <alignment horizontal="center" vertical="center" wrapText="1"/>
      <protection/>
    </xf>
    <xf numFmtId="0" fontId="18" fillId="2" borderId="20" xfId="48" applyFont="1" applyFill="1" applyBorder="1" applyAlignment="1">
      <alignment horizontal="center"/>
      <protection/>
    </xf>
    <xf numFmtId="0" fontId="18" fillId="2" borderId="11" xfId="48" applyFont="1" applyFill="1" applyBorder="1" applyAlignment="1">
      <alignment horizontal="center"/>
      <protection/>
    </xf>
    <xf numFmtId="0" fontId="18" fillId="2" borderId="17" xfId="48" applyFont="1" applyFill="1" applyBorder="1" applyAlignment="1">
      <alignment horizontal="center"/>
      <protection/>
    </xf>
    <xf numFmtId="0" fontId="19" fillId="0" borderId="0" xfId="48" applyFont="1">
      <alignment/>
      <protection/>
    </xf>
    <xf numFmtId="0" fontId="23" fillId="33" borderId="11" xfId="49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6" fillId="33" borderId="24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7" fillId="32" borderId="11" xfId="48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4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4" fillId="36" borderId="11" xfId="0" applyFont="1" applyFill="1" applyBorder="1" applyAlignment="1">
      <alignment wrapText="1"/>
    </xf>
    <xf numFmtId="0" fontId="6" fillId="36" borderId="11" xfId="0" applyFont="1" applyFill="1" applyBorder="1" applyAlignment="1">
      <alignment wrapText="1"/>
    </xf>
    <xf numFmtId="0" fontId="6" fillId="36" borderId="11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9" fillId="32" borderId="11" xfId="48" applyFont="1" applyFill="1" applyBorder="1" applyAlignment="1">
      <alignment horizontal="center" vertical="center" wrapText="1"/>
      <protection/>
    </xf>
    <xf numFmtId="0" fontId="31" fillId="33" borderId="0" xfId="0" applyFont="1" applyFill="1" applyAlignment="1">
      <alignment/>
    </xf>
    <xf numFmtId="0" fontId="29" fillId="34" borderId="11" xfId="48" applyFont="1" applyFill="1" applyBorder="1" applyAlignment="1">
      <alignment wrapText="1"/>
      <protection/>
    </xf>
    <xf numFmtId="0" fontId="29" fillId="34" borderId="11" xfId="48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top" wrapText="1"/>
    </xf>
    <xf numFmtId="0" fontId="16" fillId="33" borderId="11" xfId="49" applyFont="1" applyFill="1" applyBorder="1" applyAlignment="1">
      <alignment horizontal="center" vertical="top" wrapText="1"/>
      <protection/>
    </xf>
    <xf numFmtId="0" fontId="4" fillId="0" borderId="0" xfId="49" applyFont="1">
      <alignment/>
      <protection/>
    </xf>
    <xf numFmtId="0" fontId="7" fillId="34" borderId="11" xfId="50" applyFont="1" applyFill="1" applyBorder="1" applyAlignment="1">
      <alignment wrapText="1"/>
      <protection/>
    </xf>
    <xf numFmtId="0" fontId="7" fillId="34" borderId="11" xfId="50" applyFont="1" applyFill="1" applyBorder="1" applyAlignment="1">
      <alignment horizontal="center" vertical="center" wrapText="1"/>
      <protection/>
    </xf>
    <xf numFmtId="0" fontId="16" fillId="0" borderId="11" xfId="50" applyFont="1" applyBorder="1" applyAlignment="1">
      <alignment horizontal="left" vertical="top" wrapText="1"/>
      <protection/>
    </xf>
    <xf numFmtId="0" fontId="16" fillId="0" borderId="11" xfId="50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left" wrapText="1"/>
    </xf>
    <xf numFmtId="0" fontId="16" fillId="34" borderId="11" xfId="50" applyFont="1" applyFill="1" applyBorder="1" applyAlignment="1">
      <alignment horizontal="center" vertical="top" wrapText="1"/>
      <protection/>
    </xf>
    <xf numFmtId="0" fontId="14" fillId="33" borderId="11" xfId="50" applyFont="1" applyFill="1" applyBorder="1">
      <alignment/>
      <protection/>
    </xf>
    <xf numFmtId="0" fontId="4" fillId="33" borderId="24" xfId="50" applyFont="1" applyFill="1" applyBorder="1" applyAlignment="1">
      <alignment horizontal="center" vertical="center"/>
      <protection/>
    </xf>
    <xf numFmtId="0" fontId="16" fillId="0" borderId="23" xfId="50" applyFont="1" applyBorder="1" applyAlignment="1">
      <alignment horizontal="left" vertical="top" wrapText="1"/>
      <protection/>
    </xf>
    <xf numFmtId="0" fontId="16" fillId="0" borderId="23" xfId="50" applyFont="1" applyBorder="1" applyAlignment="1">
      <alignment horizontal="center" vertical="top" wrapText="1"/>
      <protection/>
    </xf>
    <xf numFmtId="0" fontId="11" fillId="0" borderId="0" xfId="0" applyFont="1" applyAlignment="1">
      <alignment vertical="top"/>
    </xf>
    <xf numFmtId="0" fontId="7" fillId="0" borderId="0" xfId="49" applyFont="1" applyAlignment="1">
      <alignment horizontal="left"/>
      <protection/>
    </xf>
    <xf numFmtId="0" fontId="7" fillId="33" borderId="0" xfId="49" applyFont="1" applyFill="1" applyAlignment="1">
      <alignment vertical="center" wrapText="1"/>
      <protection/>
    </xf>
    <xf numFmtId="0" fontId="4" fillId="33" borderId="11" xfId="49" applyFont="1" applyFill="1" applyBorder="1" applyAlignment="1">
      <alignment vertical="center" wrapText="1"/>
      <protection/>
    </xf>
    <xf numFmtId="0" fontId="23" fillId="0" borderId="11" xfId="49" applyFont="1" applyBorder="1" applyAlignment="1">
      <alignment horizontal="center" vertical="center" wrapText="1"/>
      <protection/>
    </xf>
    <xf numFmtId="0" fontId="25" fillId="0" borderId="11" xfId="49" applyFont="1" applyBorder="1" applyAlignment="1">
      <alignment vertical="top" wrapText="1"/>
      <protection/>
    </xf>
    <xf numFmtId="0" fontId="25" fillId="0" borderId="11" xfId="49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wrapText="1"/>
    </xf>
    <xf numFmtId="0" fontId="24" fillId="33" borderId="11" xfId="50" applyFont="1" applyFill="1" applyBorder="1">
      <alignment/>
      <protection/>
    </xf>
    <xf numFmtId="0" fontId="26" fillId="33" borderId="11" xfId="49" applyFont="1" applyFill="1" applyBorder="1" applyAlignment="1">
      <alignment horizontal="center" vertical="center" wrapText="1"/>
      <protection/>
    </xf>
    <xf numFmtId="0" fontId="6" fillId="33" borderId="24" xfId="0" applyFont="1" applyFill="1" applyBorder="1" applyAlignment="1">
      <alignment wrapText="1"/>
    </xf>
    <xf numFmtId="0" fontId="25" fillId="0" borderId="11" xfId="49" applyFont="1" applyBorder="1" applyAlignment="1">
      <alignment horizontal="center" vertical="top" wrapText="1"/>
      <protection/>
    </xf>
    <xf numFmtId="0" fontId="23" fillId="0" borderId="0" xfId="49" applyFont="1" applyAlignment="1">
      <alignment horizontal="center" vertical="center" wrapText="1"/>
      <protection/>
    </xf>
    <xf numFmtId="0" fontId="4" fillId="0" borderId="0" xfId="49" applyFont="1" applyAlignment="1">
      <alignment vertical="top"/>
      <protection/>
    </xf>
    <xf numFmtId="0" fontId="29" fillId="0" borderId="0" xfId="48" applyFont="1" applyAlignment="1">
      <alignment horizontal="left"/>
      <protection/>
    </xf>
    <xf numFmtId="0" fontId="19" fillId="33" borderId="0" xfId="48" applyFont="1" applyFill="1" applyAlignment="1">
      <alignment horizontal="center" vertical="center" wrapText="1"/>
      <protection/>
    </xf>
    <xf numFmtId="0" fontId="29" fillId="33" borderId="0" xfId="48" applyFont="1" applyFill="1" applyAlignment="1">
      <alignment horizontal="center" vertical="center" wrapText="1"/>
      <protection/>
    </xf>
    <xf numFmtId="0" fontId="18" fillId="33" borderId="0" xfId="48" applyFont="1" applyFill="1" applyAlignment="1">
      <alignment horizontal="center" vertical="center" wrapText="1"/>
      <protection/>
    </xf>
    <xf numFmtId="0" fontId="18" fillId="34" borderId="17" xfId="48" applyFont="1" applyFill="1" applyBorder="1" applyAlignment="1">
      <alignment horizontal="center" vertical="center" wrapText="1"/>
      <protection/>
    </xf>
    <xf numFmtId="0" fontId="21" fillId="0" borderId="11" xfId="48" applyFont="1" applyBorder="1" applyAlignment="1">
      <alignment vertical="top" wrapText="1"/>
      <protection/>
    </xf>
    <xf numFmtId="0" fontId="21" fillId="0" borderId="11" xfId="48" applyFont="1" applyBorder="1" applyAlignment="1">
      <alignment horizontal="center" vertical="top" wrapText="1"/>
      <protection/>
    </xf>
    <xf numFmtId="0" fontId="86" fillId="0" borderId="20" xfId="0" applyFont="1" applyBorder="1" applyAlignment="1">
      <alignment wrapText="1"/>
    </xf>
    <xf numFmtId="0" fontId="86" fillId="0" borderId="11" xfId="0" applyFont="1" applyBorder="1" applyAlignment="1">
      <alignment wrapText="1"/>
    </xf>
    <xf numFmtId="0" fontId="86" fillId="0" borderId="0" xfId="0" applyFont="1" applyAlignment="1">
      <alignment/>
    </xf>
    <xf numFmtId="0" fontId="86" fillId="0" borderId="17" xfId="0" applyFont="1" applyBorder="1" applyAlignment="1">
      <alignment horizontal="center" wrapText="1"/>
    </xf>
    <xf numFmtId="0" fontId="87" fillId="0" borderId="20" xfId="0" applyFont="1" applyBorder="1" applyAlignment="1">
      <alignment wrapText="1"/>
    </xf>
    <xf numFmtId="0" fontId="87" fillId="0" borderId="11" xfId="0" applyFont="1" applyBorder="1" applyAlignment="1">
      <alignment wrapText="1"/>
    </xf>
    <xf numFmtId="0" fontId="87" fillId="0" borderId="0" xfId="0" applyFont="1" applyAlignment="1">
      <alignment/>
    </xf>
    <xf numFmtId="0" fontId="86" fillId="0" borderId="13" xfId="0" applyFont="1" applyBorder="1" applyAlignment="1">
      <alignment wrapText="1"/>
    </xf>
    <xf numFmtId="0" fontId="87" fillId="0" borderId="13" xfId="0" applyFont="1" applyBorder="1" applyAlignment="1">
      <alignment wrapText="1"/>
    </xf>
    <xf numFmtId="0" fontId="87" fillId="0" borderId="24" xfId="0" applyFont="1" applyBorder="1" applyAlignment="1">
      <alignment wrapText="1"/>
    </xf>
    <xf numFmtId="0" fontId="86" fillId="0" borderId="24" xfId="0" applyFont="1" applyBorder="1" applyAlignment="1">
      <alignment wrapText="1"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29" fillId="35" borderId="11" xfId="48" applyFont="1" applyFill="1" applyBorder="1">
      <alignment/>
      <protection/>
    </xf>
    <xf numFmtId="0" fontId="21" fillId="35" borderId="24" xfId="48" applyFont="1" applyFill="1" applyBorder="1">
      <alignment/>
      <protection/>
    </xf>
    <xf numFmtId="0" fontId="86" fillId="0" borderId="11" xfId="48" applyFont="1" applyBorder="1" applyAlignment="1">
      <alignment horizontal="center" vertical="top" wrapText="1"/>
      <protection/>
    </xf>
    <xf numFmtId="0" fontId="86" fillId="0" borderId="20" xfId="48" applyFont="1" applyBorder="1" applyAlignment="1">
      <alignment horizontal="right"/>
      <protection/>
    </xf>
    <xf numFmtId="0" fontId="86" fillId="0" borderId="11" xfId="48" applyFont="1" applyBorder="1" applyAlignment="1">
      <alignment horizontal="right"/>
      <protection/>
    </xf>
    <xf numFmtId="0" fontId="87" fillId="0" borderId="20" xfId="48" applyFont="1" applyBorder="1" applyAlignment="1">
      <alignment horizontal="center"/>
      <protection/>
    </xf>
    <xf numFmtId="0" fontId="87" fillId="0" borderId="11" xfId="48" applyFont="1" applyBorder="1" applyAlignment="1">
      <alignment horizontal="center"/>
      <protection/>
    </xf>
    <xf numFmtId="0" fontId="86" fillId="0" borderId="20" xfId="0" applyFont="1" applyBorder="1" applyAlignment="1">
      <alignment horizontal="right" wrapText="1"/>
    </xf>
    <xf numFmtId="0" fontId="86" fillId="0" borderId="24" xfId="0" applyFont="1" applyBorder="1" applyAlignment="1">
      <alignment horizontal="right" wrapText="1"/>
    </xf>
    <xf numFmtId="0" fontId="86" fillId="0" borderId="11" xfId="0" applyFont="1" applyBorder="1" applyAlignment="1">
      <alignment horizontal="right" wrapText="1"/>
    </xf>
    <xf numFmtId="0" fontId="87" fillId="0" borderId="20" xfId="0" applyFont="1" applyBorder="1" applyAlignment="1">
      <alignment vertical="top" wrapText="1"/>
    </xf>
    <xf numFmtId="0" fontId="87" fillId="0" borderId="24" xfId="0" applyFont="1" applyBorder="1" applyAlignment="1">
      <alignment vertical="top" wrapText="1"/>
    </xf>
    <xf numFmtId="0" fontId="87" fillId="0" borderId="11" xfId="0" applyFont="1" applyBorder="1" applyAlignment="1">
      <alignment vertical="top" wrapText="1"/>
    </xf>
    <xf numFmtId="0" fontId="86" fillId="0" borderId="11" xfId="0" applyFont="1" applyBorder="1" applyAlignment="1">
      <alignment horizontal="right"/>
    </xf>
    <xf numFmtId="0" fontId="88" fillId="0" borderId="17" xfId="0" applyFont="1" applyBorder="1" applyAlignment="1">
      <alignment horizontal="left" wrapText="1"/>
    </xf>
    <xf numFmtId="0" fontId="86" fillId="0" borderId="20" xfId="0" applyFont="1" applyBorder="1" applyAlignment="1">
      <alignment horizontal="center" wrapText="1"/>
    </xf>
    <xf numFmtId="0" fontId="86" fillId="0" borderId="24" xfId="0" applyFont="1" applyBorder="1" applyAlignment="1">
      <alignment horizontal="center" wrapText="1"/>
    </xf>
    <xf numFmtId="0" fontId="86" fillId="0" borderId="11" xfId="0" applyFont="1" applyBorder="1" applyAlignment="1">
      <alignment horizontal="center" wrapText="1"/>
    </xf>
    <xf numFmtId="0" fontId="21" fillId="0" borderId="11" xfId="48" applyFont="1" applyBorder="1" applyAlignment="1">
      <alignment horizontal="left" vertical="top" wrapText="1"/>
      <protection/>
    </xf>
    <xf numFmtId="0" fontId="20" fillId="37" borderId="11" xfId="48" applyFont="1" applyFill="1" applyBorder="1" applyAlignment="1">
      <alignment horizontal="center" vertical="center" wrapText="1"/>
      <protection/>
    </xf>
    <xf numFmtId="0" fontId="21" fillId="35" borderId="11" xfId="48" applyFont="1" applyFill="1" applyBorder="1">
      <alignment/>
      <protection/>
    </xf>
    <xf numFmtId="0" fontId="87" fillId="35" borderId="11" xfId="48" applyFont="1" applyFill="1" applyBorder="1">
      <alignment/>
      <protection/>
    </xf>
    <xf numFmtId="0" fontId="20" fillId="0" borderId="11" xfId="48" applyFont="1" applyBorder="1" applyAlignment="1">
      <alignment vertical="center" wrapText="1"/>
      <protection/>
    </xf>
    <xf numFmtId="0" fontId="86" fillId="0" borderId="20" xfId="48" applyFont="1" applyBorder="1" applyAlignment="1">
      <alignment horizontal="center" vertical="top"/>
      <protection/>
    </xf>
    <xf numFmtId="0" fontId="86" fillId="0" borderId="11" xfId="48" applyFont="1" applyBorder="1" applyAlignment="1">
      <alignment horizontal="center" vertical="top"/>
      <protection/>
    </xf>
    <xf numFmtId="0" fontId="86" fillId="0" borderId="17" xfId="48" applyFont="1" applyBorder="1" applyAlignment="1">
      <alignment horizontal="center" vertical="top"/>
      <protection/>
    </xf>
    <xf numFmtId="0" fontId="18" fillId="0" borderId="11" xfId="48" applyFont="1" applyBorder="1" applyAlignment="1">
      <alignment horizontal="center"/>
      <protection/>
    </xf>
    <xf numFmtId="0" fontId="87" fillId="0" borderId="20" xfId="0" applyFont="1" applyBorder="1" applyAlignment="1">
      <alignment horizontal="center" vertical="top" wrapText="1"/>
    </xf>
    <xf numFmtId="0" fontId="87" fillId="0" borderId="24" xfId="0" applyFont="1" applyBorder="1" applyAlignment="1">
      <alignment horizontal="center" vertical="top" wrapText="1"/>
    </xf>
    <xf numFmtId="0" fontId="87" fillId="0" borderId="11" xfId="0" applyFont="1" applyBorder="1" applyAlignment="1">
      <alignment horizontal="center" wrapText="1"/>
    </xf>
    <xf numFmtId="0" fontId="87" fillId="0" borderId="11" xfId="48" applyFont="1" applyBorder="1" applyAlignment="1">
      <alignment horizontal="center" vertical="top"/>
      <protection/>
    </xf>
    <xf numFmtId="0" fontId="87" fillId="0" borderId="11" xfId="0" applyFont="1" applyBorder="1" applyAlignment="1">
      <alignment horizontal="center"/>
    </xf>
    <xf numFmtId="0" fontId="86" fillId="0" borderId="20" xfId="0" applyFont="1" applyBorder="1" applyAlignment="1">
      <alignment horizontal="center" vertical="top" wrapText="1"/>
    </xf>
    <xf numFmtId="0" fontId="86" fillId="0" borderId="24" xfId="0" applyFont="1" applyBorder="1" applyAlignment="1">
      <alignment horizontal="center" vertical="top" wrapText="1"/>
    </xf>
    <xf numFmtId="0" fontId="86" fillId="0" borderId="11" xfId="0" applyFont="1" applyBorder="1" applyAlignment="1">
      <alignment horizontal="center" vertical="top"/>
    </xf>
    <xf numFmtId="0" fontId="86" fillId="0" borderId="11" xfId="0" applyFont="1" applyBorder="1" applyAlignment="1">
      <alignment horizontal="center" vertical="top" wrapText="1"/>
    </xf>
    <xf numFmtId="0" fontId="87" fillId="0" borderId="11" xfId="0" applyFont="1" applyBorder="1" applyAlignment="1">
      <alignment horizontal="center" vertical="top"/>
    </xf>
    <xf numFmtId="0" fontId="49" fillId="0" borderId="11" xfId="48" applyFont="1" applyBorder="1" applyAlignment="1">
      <alignment horizontal="left" vertical="top" wrapText="1"/>
      <protection/>
    </xf>
    <xf numFmtId="1" fontId="86" fillId="0" borderId="20" xfId="48" applyNumberFormat="1" applyFont="1" applyBorder="1" applyAlignment="1">
      <alignment horizontal="center"/>
      <protection/>
    </xf>
    <xf numFmtId="1" fontId="86" fillId="0" borderId="11" xfId="48" applyNumberFormat="1" applyFont="1" applyBorder="1" applyAlignment="1">
      <alignment horizontal="center"/>
      <protection/>
    </xf>
    <xf numFmtId="1" fontId="89" fillId="0" borderId="20" xfId="48" applyNumberFormat="1" applyFont="1" applyBorder="1" applyAlignment="1">
      <alignment horizontal="center"/>
      <protection/>
    </xf>
    <xf numFmtId="1" fontId="89" fillId="0" borderId="11" xfId="48" applyNumberFormat="1" applyFont="1" applyBorder="1" applyAlignment="1">
      <alignment horizontal="center"/>
      <protection/>
    </xf>
    <xf numFmtId="1" fontId="86" fillId="0" borderId="20" xfId="0" applyNumberFormat="1" applyFont="1" applyBorder="1" applyAlignment="1">
      <alignment horizontal="center" vertical="center" wrapText="1"/>
    </xf>
    <xf numFmtId="1" fontId="86" fillId="0" borderId="11" xfId="0" applyNumberFormat="1" applyFont="1" applyBorder="1" applyAlignment="1">
      <alignment horizontal="center" vertical="center" wrapText="1"/>
    </xf>
    <xf numFmtId="1" fontId="89" fillId="0" borderId="20" xfId="0" applyNumberFormat="1" applyFont="1" applyBorder="1" applyAlignment="1">
      <alignment horizontal="center" vertical="center" wrapText="1"/>
    </xf>
    <xf numFmtId="1" fontId="89" fillId="0" borderId="11" xfId="0" applyNumberFormat="1" applyFont="1" applyBorder="1" applyAlignment="1">
      <alignment horizontal="center" vertical="center" wrapText="1"/>
    </xf>
    <xf numFmtId="2" fontId="90" fillId="0" borderId="11" xfId="0" applyNumberFormat="1" applyFont="1" applyBorder="1" applyAlignment="1">
      <alignment horizontal="center" vertical="center" wrapText="1"/>
    </xf>
    <xf numFmtId="0" fontId="21" fillId="33" borderId="11" xfId="48" applyFont="1" applyFill="1" applyBorder="1" applyAlignment="1">
      <alignment horizontal="center" vertical="top" wrapText="1"/>
      <protection/>
    </xf>
    <xf numFmtId="0" fontId="18" fillId="36" borderId="20" xfId="48" applyFont="1" applyFill="1" applyBorder="1" applyAlignment="1">
      <alignment horizontal="center"/>
      <protection/>
    </xf>
    <xf numFmtId="0" fontId="18" fillId="36" borderId="11" xfId="48" applyFont="1" applyFill="1" applyBorder="1" applyAlignment="1">
      <alignment horizontal="center"/>
      <protection/>
    </xf>
    <xf numFmtId="0" fontId="18" fillId="36" borderId="17" xfId="48" applyFont="1" applyFill="1" applyBorder="1" applyAlignment="1">
      <alignment horizontal="center"/>
      <protection/>
    </xf>
    <xf numFmtId="0" fontId="86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top" wrapText="1"/>
    </xf>
    <xf numFmtId="0" fontId="87" fillId="0" borderId="11" xfId="48" applyFont="1" applyBorder="1" applyAlignment="1">
      <alignment horizontal="center" vertical="top" wrapText="1"/>
      <protection/>
    </xf>
    <xf numFmtId="0" fontId="49" fillId="0" borderId="11" xfId="48" applyFont="1" applyBorder="1" applyAlignment="1">
      <alignment vertical="top" wrapText="1"/>
      <protection/>
    </xf>
    <xf numFmtId="0" fontId="21" fillId="0" borderId="11" xfId="48" applyFont="1" applyBorder="1" applyAlignment="1">
      <alignment horizontal="center" vertical="top" wrapText="1" shrinkToFit="1"/>
      <protection/>
    </xf>
    <xf numFmtId="3" fontId="86" fillId="0" borderId="11" xfId="0" applyNumberFormat="1" applyFont="1" applyBorder="1" applyAlignment="1">
      <alignment horizontal="center" vertical="top" wrapText="1"/>
    </xf>
    <xf numFmtId="3" fontId="87" fillId="0" borderId="20" xfId="0" applyNumberFormat="1" applyFont="1" applyBorder="1" applyAlignment="1">
      <alignment horizontal="center" vertical="top" wrapText="1"/>
    </xf>
    <xf numFmtId="3" fontId="87" fillId="0" borderId="24" xfId="0" applyNumberFormat="1" applyFont="1" applyBorder="1" applyAlignment="1">
      <alignment horizontal="center" vertical="top" wrapText="1"/>
    </xf>
    <xf numFmtId="0" fontId="21" fillId="0" borderId="11" xfId="48" applyFont="1" applyBorder="1" applyAlignment="1" quotePrefix="1">
      <alignment vertical="top" wrapText="1"/>
      <protection/>
    </xf>
    <xf numFmtId="0" fontId="21" fillId="0" borderId="11" xfId="48" applyFont="1" applyBorder="1" applyAlignment="1">
      <alignment horizontal="center" vertical="top"/>
      <protection/>
    </xf>
    <xf numFmtId="0" fontId="91" fillId="0" borderId="11" xfId="0" applyFont="1" applyBorder="1" applyAlignment="1">
      <alignment horizontal="center" vertical="top" wrapText="1"/>
    </xf>
    <xf numFmtId="0" fontId="91" fillId="0" borderId="17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top" wrapText="1"/>
    </xf>
    <xf numFmtId="0" fontId="92" fillId="0" borderId="17" xfId="0" applyFont="1" applyBorder="1" applyAlignment="1">
      <alignment horizontal="center" vertical="center" wrapText="1"/>
    </xf>
    <xf numFmtId="3" fontId="87" fillId="0" borderId="11" xfId="0" applyNumberFormat="1" applyFont="1" applyBorder="1" applyAlignment="1">
      <alignment horizontal="center" vertical="top" wrapText="1"/>
    </xf>
    <xf numFmtId="0" fontId="87" fillId="0" borderId="17" xfId="48" applyFont="1" applyBorder="1" applyAlignment="1">
      <alignment horizontal="center" vertical="top"/>
      <protection/>
    </xf>
    <xf numFmtId="0" fontId="21" fillId="0" borderId="11" xfId="48" applyFont="1" applyBorder="1" applyAlignment="1" quotePrefix="1">
      <alignment horizontal="left" vertical="center" wrapText="1"/>
      <protection/>
    </xf>
    <xf numFmtId="0" fontId="18" fillId="2" borderId="21" xfId="48" applyFont="1" applyFill="1" applyBorder="1">
      <alignment/>
      <protection/>
    </xf>
    <xf numFmtId="0" fontId="18" fillId="0" borderId="0" xfId="48" applyFont="1" applyAlignment="1">
      <alignment vertical="top"/>
      <protection/>
    </xf>
    <xf numFmtId="0" fontId="18" fillId="0" borderId="0" xfId="48" applyFont="1">
      <alignment/>
      <protection/>
    </xf>
    <xf numFmtId="0" fontId="56" fillId="0" borderId="0" xfId="48" applyFont="1" applyAlignment="1">
      <alignment vertical="top"/>
      <protection/>
    </xf>
    <xf numFmtId="0" fontId="7" fillId="0" borderId="0" xfId="48" applyFont="1" applyAlignment="1">
      <alignment horizontal="left"/>
      <protection/>
    </xf>
    <xf numFmtId="0" fontId="12" fillId="0" borderId="0" xfId="49" applyFont="1">
      <alignment/>
      <protection/>
    </xf>
    <xf numFmtId="0" fontId="57" fillId="32" borderId="14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57" fillId="32" borderId="28" xfId="0" applyFont="1" applyFill="1" applyBorder="1" applyAlignment="1">
      <alignment horizontal="center" vertical="center" wrapText="1"/>
    </xf>
    <xf numFmtId="0" fontId="13" fillId="33" borderId="0" xfId="49" applyFont="1" applyFill="1" applyAlignment="1">
      <alignment vertical="center" wrapText="1"/>
      <protection/>
    </xf>
    <xf numFmtId="0" fontId="13" fillId="33" borderId="11" xfId="49" applyFont="1" applyFill="1" applyBorder="1" applyAlignment="1">
      <alignment vertical="center"/>
      <protection/>
    </xf>
    <xf numFmtId="0" fontId="6" fillId="33" borderId="29" xfId="0" applyFont="1" applyFill="1" applyBorder="1" applyAlignment="1">
      <alignment/>
    </xf>
    <xf numFmtId="0" fontId="93" fillId="0" borderId="11" xfId="0" applyFont="1" applyBorder="1" applyAlignment="1">
      <alignment horizontal="center" vertical="center" wrapText="1"/>
    </xf>
    <xf numFmtId="0" fontId="93" fillId="0" borderId="11" xfId="49" applyFont="1" applyBorder="1" applyAlignment="1">
      <alignment horizontal="center" vertical="center" wrapText="1"/>
      <protection/>
    </xf>
    <xf numFmtId="0" fontId="94" fillId="0" borderId="29" xfId="0" applyFont="1" applyBorder="1" applyAlignment="1">
      <alignment horizontal="center" vertical="center" wrapText="1"/>
    </xf>
    <xf numFmtId="0" fontId="95" fillId="0" borderId="20" xfId="48" applyFont="1" applyBorder="1" applyAlignment="1">
      <alignment horizontal="center" vertical="center" wrapText="1"/>
      <protection/>
    </xf>
    <xf numFmtId="0" fontId="95" fillId="0" borderId="11" xfId="48" applyFont="1" applyBorder="1" applyAlignment="1">
      <alignment horizontal="center" vertical="center" wrapText="1"/>
      <protection/>
    </xf>
    <xf numFmtId="0" fontId="95" fillId="0" borderId="20" xfId="0" applyFont="1" applyBorder="1" applyAlignment="1">
      <alignment horizontal="center" wrapText="1"/>
    </xf>
    <xf numFmtId="0" fontId="95" fillId="0" borderId="11" xfId="0" applyFont="1" applyBorder="1" applyAlignment="1">
      <alignment horizontal="center" wrapText="1"/>
    </xf>
    <xf numFmtId="0" fontId="95" fillId="0" borderId="0" xfId="0" applyFont="1" applyAlignment="1">
      <alignment horizontal="center"/>
    </xf>
    <xf numFmtId="0" fontId="96" fillId="0" borderId="11" xfId="62" applyFont="1" applyFill="1" applyBorder="1" applyAlignment="1">
      <alignment horizontal="center" vertical="center" wrapText="1"/>
    </xf>
    <xf numFmtId="0" fontId="95" fillId="0" borderId="24" xfId="0" applyFont="1" applyBorder="1" applyAlignment="1">
      <alignment horizontal="center" wrapText="1"/>
    </xf>
    <xf numFmtId="0" fontId="95" fillId="0" borderId="11" xfId="0" applyFont="1" applyBorder="1" applyAlignment="1">
      <alignment horizontal="center"/>
    </xf>
    <xf numFmtId="0" fontId="95" fillId="0" borderId="11" xfId="0" applyFont="1" applyBorder="1" applyAlignment="1">
      <alignment horizontal="left" wrapText="1"/>
    </xf>
    <xf numFmtId="0" fontId="97" fillId="0" borderId="11" xfId="49" applyFont="1" applyBorder="1" applyAlignment="1">
      <alignment horizontal="center" vertical="center" wrapText="1"/>
      <protection/>
    </xf>
    <xf numFmtId="0" fontId="98" fillId="0" borderId="11" xfId="62" applyFont="1" applyFill="1" applyBorder="1" applyAlignment="1">
      <alignment horizontal="center" vertical="center" wrapText="1"/>
    </xf>
    <xf numFmtId="0" fontId="99" fillId="0" borderId="11" xfId="49" applyFont="1" applyBorder="1" applyAlignment="1">
      <alignment horizontal="center" vertical="center" wrapText="1"/>
      <protection/>
    </xf>
    <xf numFmtId="0" fontId="100" fillId="0" borderId="11" xfId="49" applyFont="1" applyBorder="1" applyAlignment="1">
      <alignment horizontal="center" vertical="center" wrapText="1"/>
      <protection/>
    </xf>
    <xf numFmtId="0" fontId="101" fillId="0" borderId="11" xfId="49" applyFont="1" applyBorder="1" applyAlignment="1">
      <alignment horizontal="center" vertical="center" wrapText="1"/>
      <protection/>
    </xf>
    <xf numFmtId="0" fontId="93" fillId="36" borderId="11" xfId="0" applyFont="1" applyFill="1" applyBorder="1" applyAlignment="1">
      <alignment horizontal="center" vertical="center" wrapText="1"/>
    </xf>
    <xf numFmtId="0" fontId="93" fillId="36" borderId="11" xfId="49" applyFont="1" applyFill="1" applyBorder="1" applyAlignment="1">
      <alignment horizontal="center" vertical="center" wrapText="1"/>
      <protection/>
    </xf>
    <xf numFmtId="0" fontId="94" fillId="36" borderId="29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vertical="top" wrapText="1"/>
    </xf>
    <xf numFmtId="0" fontId="18" fillId="36" borderId="24" xfId="0" applyFont="1" applyFill="1" applyBorder="1" applyAlignment="1">
      <alignment vertical="top" wrapText="1"/>
    </xf>
    <xf numFmtId="0" fontId="18" fillId="36" borderId="11" xfId="0" applyFont="1" applyFill="1" applyBorder="1" applyAlignment="1">
      <alignment vertical="top" wrapText="1"/>
    </xf>
    <xf numFmtId="0" fontId="98" fillId="0" borderId="29" xfId="62" applyFont="1" applyFill="1" applyBorder="1" applyAlignment="1">
      <alignment horizontal="center" vertical="center" wrapText="1"/>
    </xf>
    <xf numFmtId="0" fontId="95" fillId="0" borderId="20" xfId="0" applyFont="1" applyBorder="1" applyAlignment="1">
      <alignment vertical="top" wrapText="1"/>
    </xf>
    <xf numFmtId="0" fontId="95" fillId="0" borderId="24" xfId="0" applyFont="1" applyBorder="1" applyAlignment="1">
      <alignment vertical="top" wrapText="1"/>
    </xf>
    <xf numFmtId="0" fontId="95" fillId="0" borderId="11" xfId="0" applyFont="1" applyBorder="1" applyAlignment="1">
      <alignment vertical="top" wrapText="1"/>
    </xf>
    <xf numFmtId="0" fontId="95" fillId="0" borderId="20" xfId="48" applyFont="1" applyBorder="1" applyAlignment="1">
      <alignment horizontal="right"/>
      <protection/>
    </xf>
    <xf numFmtId="0" fontId="95" fillId="0" borderId="11" xfId="48" applyFont="1" applyBorder="1" applyAlignment="1">
      <alignment horizontal="right"/>
      <protection/>
    </xf>
    <xf numFmtId="0" fontId="95" fillId="0" borderId="11" xfId="48" applyFont="1" applyBorder="1" applyAlignment="1">
      <alignment horizontal="left"/>
      <protection/>
    </xf>
    <xf numFmtId="0" fontId="93" fillId="0" borderId="11" xfId="0" applyFont="1" applyBorder="1" applyAlignment="1">
      <alignment horizontal="center" wrapText="1"/>
    </xf>
    <xf numFmtId="0" fontId="4" fillId="0" borderId="11" xfId="49" applyFont="1" applyBorder="1">
      <alignment/>
      <protection/>
    </xf>
    <xf numFmtId="0" fontId="4" fillId="33" borderId="0" xfId="0" applyFont="1" applyFill="1" applyAlignment="1">
      <alignment vertical="center"/>
    </xf>
    <xf numFmtId="0" fontId="9" fillId="0" borderId="11" xfId="50" applyFont="1" applyBorder="1" applyAlignment="1">
      <alignment vertical="top" wrapText="1"/>
      <protection/>
    </xf>
    <xf numFmtId="0" fontId="9" fillId="0" borderId="11" xfId="50" applyFont="1" applyBorder="1" applyAlignment="1">
      <alignment vertical="center" wrapText="1"/>
      <protection/>
    </xf>
    <xf numFmtId="0" fontId="6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9" fillId="0" borderId="11" xfId="50" applyFont="1" applyBorder="1" applyAlignment="1">
      <alignment horizontal="center" vertical="top" wrapText="1"/>
      <protection/>
    </xf>
    <xf numFmtId="0" fontId="9" fillId="0" borderId="11" xfId="5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16" fillId="0" borderId="11" xfId="50" applyFont="1" applyBorder="1" applyAlignment="1">
      <alignment vertical="top" wrapText="1"/>
      <protection/>
    </xf>
    <xf numFmtId="0" fontId="3" fillId="0" borderId="24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50" applyFont="1" applyAlignment="1">
      <alignment vertical="top"/>
      <protection/>
    </xf>
    <xf numFmtId="0" fontId="69" fillId="0" borderId="0" xfId="50">
      <alignment/>
      <protection/>
    </xf>
    <xf numFmtId="0" fontId="68" fillId="0" borderId="0" xfId="36" applyFont="1" applyAlignment="1" applyProtection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2</xdr:col>
      <xdr:colOff>1847850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1743075"/>
          <a:ext cx="5181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2</xdr:col>
      <xdr:colOff>1847850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23850" y="1743075"/>
          <a:ext cx="5181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2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3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4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5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6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7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8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9" name="WordArt 1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10" name="WordArt 2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1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2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3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4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15" name="WordArt 1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16" name="WordArt 2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7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8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20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3.57421875" style="70" customWidth="1"/>
    <col min="2" max="2" width="62.140625" style="5" customWidth="1"/>
    <col min="3" max="3" width="21.140625" style="3" customWidth="1"/>
    <col min="4" max="6" width="15.28125" style="4" customWidth="1"/>
    <col min="7" max="7" width="16.28125" style="4" customWidth="1"/>
    <col min="8" max="8" width="31.421875" style="4" customWidth="1"/>
    <col min="9" max="11" width="13.7109375" style="0" customWidth="1"/>
    <col min="12" max="12" width="16.140625" style="0" customWidth="1"/>
    <col min="13" max="13" width="18.8515625" style="0" customWidth="1"/>
  </cols>
  <sheetData>
    <row r="1" spans="1:3" ht="21">
      <c r="A1" s="4"/>
      <c r="B1" s="2" t="s">
        <v>21</v>
      </c>
      <c r="C1" s="4"/>
    </row>
    <row r="2" spans="1:3" ht="15.75">
      <c r="A2" s="4"/>
      <c r="B2" s="5" t="s">
        <v>234</v>
      </c>
      <c r="C2" s="4"/>
    </row>
    <row r="3" spans="1:3" ht="15.75">
      <c r="A3" s="4"/>
      <c r="C3" s="4"/>
    </row>
    <row r="4" spans="1:9" ht="16.5">
      <c r="A4" s="4"/>
      <c r="B4" s="52" t="s">
        <v>200</v>
      </c>
      <c r="C4" s="4"/>
      <c r="D4" s="1" t="s">
        <v>19</v>
      </c>
      <c r="E4" s="1"/>
      <c r="F4" s="7"/>
      <c r="I4" s="1" t="s">
        <v>20</v>
      </c>
    </row>
    <row r="5" spans="1:13" ht="58.5" customHeight="1">
      <c r="A5" s="8"/>
      <c r="B5" s="21" t="s">
        <v>201</v>
      </c>
      <c r="C5" s="74" t="s">
        <v>2</v>
      </c>
      <c r="D5" s="15" t="s">
        <v>3</v>
      </c>
      <c r="E5" s="16" t="s">
        <v>4</v>
      </c>
      <c r="F5" s="16" t="s">
        <v>5</v>
      </c>
      <c r="G5" s="16" t="s">
        <v>6</v>
      </c>
      <c r="H5" s="18" t="s">
        <v>7</v>
      </c>
      <c r="I5" s="17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6.5">
      <c r="A6" s="53"/>
      <c r="B6" s="54" t="s">
        <v>8</v>
      </c>
      <c r="C6" s="55"/>
      <c r="D6" s="56"/>
      <c r="E6" s="57"/>
      <c r="F6" s="12"/>
      <c r="G6" s="12"/>
      <c r="H6" s="19"/>
      <c r="I6" s="56"/>
      <c r="J6" s="57"/>
      <c r="K6" s="12"/>
      <c r="L6" s="12"/>
      <c r="M6" s="12"/>
    </row>
    <row r="7" spans="1:13" ht="16.5">
      <c r="A7" s="58"/>
      <c r="B7" s="102" t="s">
        <v>202</v>
      </c>
      <c r="C7" s="103"/>
      <c r="D7" s="59"/>
      <c r="E7" s="60"/>
      <c r="F7" s="60"/>
      <c r="G7" s="60"/>
      <c r="H7" s="61"/>
      <c r="I7" s="59"/>
      <c r="J7" s="60"/>
      <c r="K7" s="60"/>
      <c r="L7" s="60"/>
      <c r="M7" s="60"/>
    </row>
    <row r="8" spans="1:13" ht="110.25" customHeight="1">
      <c r="A8" s="62"/>
      <c r="B8" s="104" t="s">
        <v>203</v>
      </c>
      <c r="C8" s="105" t="s">
        <v>25</v>
      </c>
      <c r="D8" s="75"/>
      <c r="E8" s="75"/>
      <c r="F8" s="73"/>
      <c r="G8" s="73"/>
      <c r="H8" s="99" t="s">
        <v>235</v>
      </c>
      <c r="I8" s="76">
        <v>775</v>
      </c>
      <c r="J8" s="75">
        <v>775</v>
      </c>
      <c r="K8" s="73">
        <v>0</v>
      </c>
      <c r="L8" s="73" t="s">
        <v>25</v>
      </c>
      <c r="M8" s="106" t="s">
        <v>236</v>
      </c>
    </row>
    <row r="9" spans="1:13" ht="78.75">
      <c r="A9" s="64"/>
      <c r="B9" s="104" t="s">
        <v>192</v>
      </c>
      <c r="C9" s="105" t="s">
        <v>25</v>
      </c>
      <c r="D9" s="75">
        <v>25022</v>
      </c>
      <c r="E9" s="75">
        <v>25022</v>
      </c>
      <c r="F9" s="73">
        <v>0</v>
      </c>
      <c r="G9" s="73" t="s">
        <v>25</v>
      </c>
      <c r="H9" s="99" t="s">
        <v>237</v>
      </c>
      <c r="I9" s="76">
        <v>23401</v>
      </c>
      <c r="J9" s="75">
        <v>23401</v>
      </c>
      <c r="K9" s="73">
        <v>0</v>
      </c>
      <c r="L9" s="73" t="s">
        <v>25</v>
      </c>
      <c r="M9" s="20"/>
    </row>
    <row r="10" spans="1:13" ht="63">
      <c r="A10" s="64"/>
      <c r="B10" s="104" t="s">
        <v>193</v>
      </c>
      <c r="C10" s="105" t="s">
        <v>194</v>
      </c>
      <c r="D10" s="75"/>
      <c r="E10" s="75"/>
      <c r="F10" s="73"/>
      <c r="G10" s="73"/>
      <c r="H10" s="99" t="s">
        <v>238</v>
      </c>
      <c r="I10" s="76">
        <v>14335</v>
      </c>
      <c r="J10" s="75">
        <v>14335</v>
      </c>
      <c r="K10" s="73">
        <v>0</v>
      </c>
      <c r="L10" s="73" t="s">
        <v>239</v>
      </c>
      <c r="M10" s="20"/>
    </row>
    <row r="11" spans="1:13" ht="16.5">
      <c r="A11" s="65"/>
      <c r="B11" s="102" t="s">
        <v>195</v>
      </c>
      <c r="C11" s="107"/>
      <c r="D11" s="66"/>
      <c r="E11" s="66"/>
      <c r="F11" s="66"/>
      <c r="G11" s="66"/>
      <c r="H11" s="67"/>
      <c r="I11" s="68"/>
      <c r="J11" s="66"/>
      <c r="K11" s="66"/>
      <c r="L11" s="66"/>
      <c r="M11" s="66"/>
    </row>
    <row r="12" spans="1:13" ht="31.5">
      <c r="A12" s="69"/>
      <c r="B12" s="104" t="s">
        <v>196</v>
      </c>
      <c r="C12" s="105" t="s">
        <v>18</v>
      </c>
      <c r="D12" s="75">
        <v>1</v>
      </c>
      <c r="E12" s="75">
        <v>1</v>
      </c>
      <c r="F12" s="73"/>
      <c r="G12" s="73" t="s">
        <v>240</v>
      </c>
      <c r="H12" s="63"/>
      <c r="I12" s="76">
        <v>2</v>
      </c>
      <c r="J12" s="75">
        <v>2</v>
      </c>
      <c r="K12" s="73"/>
      <c r="L12" s="73">
        <v>8.5</v>
      </c>
      <c r="M12" s="20"/>
    </row>
    <row r="13" spans="1:13" ht="16.5">
      <c r="A13" s="69"/>
      <c r="B13" s="104" t="s">
        <v>197</v>
      </c>
      <c r="C13" s="105" t="s">
        <v>18</v>
      </c>
      <c r="D13" s="75">
        <v>1</v>
      </c>
      <c r="E13" s="75">
        <v>1</v>
      </c>
      <c r="F13" s="73"/>
      <c r="G13" s="73" t="s">
        <v>241</v>
      </c>
      <c r="H13" s="63"/>
      <c r="I13" s="76">
        <v>2</v>
      </c>
      <c r="J13" s="75">
        <v>2</v>
      </c>
      <c r="K13" s="73"/>
      <c r="L13" s="77" t="s">
        <v>18</v>
      </c>
      <c r="M13" s="20"/>
    </row>
    <row r="14" spans="1:13" ht="126">
      <c r="A14" s="69"/>
      <c r="B14" s="104" t="s">
        <v>199</v>
      </c>
      <c r="C14" s="105" t="s">
        <v>204</v>
      </c>
      <c r="D14" s="14">
        <v>28</v>
      </c>
      <c r="E14" s="14">
        <v>20</v>
      </c>
      <c r="F14" s="14">
        <v>8</v>
      </c>
      <c r="G14" s="14" t="s">
        <v>242</v>
      </c>
      <c r="H14" s="78"/>
      <c r="I14" s="79">
        <v>11</v>
      </c>
      <c r="J14" s="14">
        <v>8</v>
      </c>
      <c r="K14" s="14">
        <v>2</v>
      </c>
      <c r="L14" s="14">
        <v>3.91</v>
      </c>
      <c r="M14" s="14"/>
    </row>
    <row r="15" spans="1:13" ht="16.5">
      <c r="A15" s="69"/>
      <c r="B15" s="108" t="s">
        <v>56</v>
      </c>
      <c r="C15" s="109"/>
      <c r="D15" s="80"/>
      <c r="E15" s="80"/>
      <c r="F15" s="81"/>
      <c r="G15" s="81"/>
      <c r="H15" s="82"/>
      <c r="I15" s="83"/>
      <c r="J15" s="84"/>
      <c r="K15" s="85"/>
      <c r="L15" s="85"/>
      <c r="M15" s="86"/>
    </row>
    <row r="16" spans="1:13" ht="16.5">
      <c r="A16" s="64"/>
      <c r="B16" s="110" t="s">
        <v>198</v>
      </c>
      <c r="C16" s="111" t="s">
        <v>65</v>
      </c>
      <c r="D16" s="75">
        <v>0</v>
      </c>
      <c r="E16" s="75"/>
      <c r="F16" s="73"/>
      <c r="G16" s="73"/>
      <c r="H16" s="63"/>
      <c r="I16" s="76"/>
      <c r="J16" s="75"/>
      <c r="K16" s="73"/>
      <c r="L16" s="73"/>
      <c r="M16" s="20"/>
    </row>
    <row r="17" ht="16.5">
      <c r="B17" s="112"/>
    </row>
    <row r="18" ht="16.5">
      <c r="F18" s="71"/>
    </row>
    <row r="19" ht="16.5">
      <c r="F19" s="71"/>
    </row>
    <row r="20" ht="16.5">
      <c r="F20" s="7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614"/>
  <sheetViews>
    <sheetView zoomScale="75" zoomScaleNormal="75" zoomScalePageLayoutView="0" workbookViewId="0" topLeftCell="A1">
      <selection activeCell="P12" sqref="P12"/>
    </sheetView>
  </sheetViews>
  <sheetFormatPr defaultColWidth="9.140625" defaultRowHeight="12.75"/>
  <cols>
    <col min="1" max="1" width="4.421875" style="4" customWidth="1"/>
    <col min="2" max="2" width="50.421875" style="4" customWidth="1"/>
    <col min="3" max="3" width="28.00390625" style="4" customWidth="1"/>
    <col min="4" max="4" width="22.8515625" style="4" customWidth="1"/>
    <col min="5" max="5" width="18.57421875" style="4" customWidth="1"/>
    <col min="6" max="6" width="17.28125" style="4" customWidth="1"/>
    <col min="7" max="7" width="18.7109375" style="4" customWidth="1"/>
    <col min="8" max="8" width="18.8515625" style="4" customWidth="1"/>
    <col min="9" max="11" width="15.140625" style="0" customWidth="1"/>
    <col min="12" max="12" width="16.28125" style="0" customWidth="1"/>
    <col min="13" max="13" width="15.140625" style="0" customWidth="1"/>
  </cols>
  <sheetData>
    <row r="1" ht="21">
      <c r="B1" s="2" t="s">
        <v>21</v>
      </c>
    </row>
    <row r="2" ht="15.75">
      <c r="B2" s="5" t="s">
        <v>234</v>
      </c>
    </row>
    <row r="4" spans="2:9" ht="16.5">
      <c r="B4" s="113" t="s">
        <v>182</v>
      </c>
      <c r="C4" s="101"/>
      <c r="D4" s="4" t="s">
        <v>19</v>
      </c>
      <c r="F4" s="7"/>
      <c r="I4" s="4" t="s">
        <v>20</v>
      </c>
    </row>
    <row r="5" spans="1:13" ht="71.25" customHeight="1">
      <c r="A5" s="74"/>
      <c r="B5" s="21" t="s">
        <v>201</v>
      </c>
      <c r="C5" s="74" t="s">
        <v>2</v>
      </c>
      <c r="D5" s="15" t="s">
        <v>3</v>
      </c>
      <c r="E5" s="16" t="s">
        <v>4</v>
      </c>
      <c r="F5" s="16" t="s">
        <v>5</v>
      </c>
      <c r="G5" s="16" t="s">
        <v>6</v>
      </c>
      <c r="H5" s="87" t="s">
        <v>7</v>
      </c>
      <c r="I5" s="88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6.5">
      <c r="A6" s="114"/>
      <c r="B6" s="108" t="s">
        <v>8</v>
      </c>
      <c r="C6" s="115"/>
      <c r="D6" s="12"/>
      <c r="E6" s="12"/>
      <c r="F6" s="12"/>
      <c r="G6" s="12"/>
      <c r="H6" s="72"/>
      <c r="I6" s="89"/>
      <c r="J6" s="90"/>
      <c r="K6" s="90"/>
      <c r="L6" s="90"/>
      <c r="M6" s="90"/>
    </row>
    <row r="7" spans="1:13" ht="49.5">
      <c r="A7" s="116"/>
      <c r="B7" s="117" t="s">
        <v>183</v>
      </c>
      <c r="C7" s="118" t="s">
        <v>18</v>
      </c>
      <c r="D7" s="14">
        <v>0</v>
      </c>
      <c r="E7" s="14">
        <v>0</v>
      </c>
      <c r="F7" s="14">
        <v>0</v>
      </c>
      <c r="G7" s="14">
        <v>0</v>
      </c>
      <c r="H7" s="119"/>
      <c r="I7" s="91"/>
      <c r="J7" s="92"/>
      <c r="K7" s="92"/>
      <c r="L7" s="92"/>
      <c r="M7" s="92"/>
    </row>
    <row r="8" spans="1:13" ht="16.5">
      <c r="A8" s="51"/>
      <c r="B8" s="120" t="s">
        <v>56</v>
      </c>
      <c r="C8" s="121"/>
      <c r="D8" s="12"/>
      <c r="E8" s="12"/>
      <c r="F8" s="12"/>
      <c r="G8" s="12"/>
      <c r="H8" s="122"/>
      <c r="I8" s="89"/>
      <c r="J8" s="90"/>
      <c r="K8" s="90"/>
      <c r="L8" s="90"/>
      <c r="M8" s="90"/>
    </row>
    <row r="9" spans="1:13" ht="66">
      <c r="A9" s="116"/>
      <c r="B9" s="117" t="s">
        <v>184</v>
      </c>
      <c r="C9" s="123" t="s">
        <v>185</v>
      </c>
      <c r="D9" s="14">
        <v>2</v>
      </c>
      <c r="E9" s="14">
        <v>2</v>
      </c>
      <c r="F9" s="14">
        <v>0</v>
      </c>
      <c r="G9" s="14" t="s">
        <v>243</v>
      </c>
      <c r="H9" s="119" t="s">
        <v>244</v>
      </c>
      <c r="I9" s="91"/>
      <c r="J9" s="92"/>
      <c r="K9" s="92"/>
      <c r="L9" s="92"/>
      <c r="M9" s="92"/>
    </row>
    <row r="10" spans="1:13" ht="66">
      <c r="A10" s="116"/>
      <c r="B10" s="117" t="s">
        <v>186</v>
      </c>
      <c r="C10" s="123" t="s">
        <v>187</v>
      </c>
      <c r="D10" s="14"/>
      <c r="E10" s="14"/>
      <c r="F10" s="14"/>
      <c r="G10" s="14"/>
      <c r="H10" s="119" t="s">
        <v>245</v>
      </c>
      <c r="I10" s="14">
        <v>966</v>
      </c>
      <c r="J10" s="14">
        <v>966</v>
      </c>
      <c r="K10" s="14">
        <v>0</v>
      </c>
      <c r="L10" s="14">
        <v>76</v>
      </c>
      <c r="M10" s="92"/>
    </row>
    <row r="11" spans="1:13" ht="66">
      <c r="A11" s="116"/>
      <c r="B11" s="117" t="s">
        <v>188</v>
      </c>
      <c r="C11" s="123" t="s">
        <v>189</v>
      </c>
      <c r="D11" s="14"/>
      <c r="E11" s="14"/>
      <c r="F11" s="14"/>
      <c r="G11" s="14"/>
      <c r="H11" s="119" t="s">
        <v>245</v>
      </c>
      <c r="I11" s="91">
        <v>32</v>
      </c>
      <c r="J11" s="92">
        <v>32</v>
      </c>
      <c r="K11" s="92">
        <v>0</v>
      </c>
      <c r="L11" s="92">
        <v>27</v>
      </c>
      <c r="M11" s="92"/>
    </row>
    <row r="12" spans="1:13" ht="107.25" customHeight="1">
      <c r="A12" s="124"/>
      <c r="B12" s="117" t="s">
        <v>190</v>
      </c>
      <c r="C12" s="123" t="s">
        <v>191</v>
      </c>
      <c r="D12" s="14"/>
      <c r="E12" s="14"/>
      <c r="F12" s="14"/>
      <c r="G12" s="14"/>
      <c r="H12" s="119" t="s">
        <v>245</v>
      </c>
      <c r="I12" s="91">
        <v>571</v>
      </c>
      <c r="J12" s="92">
        <v>571</v>
      </c>
      <c r="K12" s="92">
        <v>0</v>
      </c>
      <c r="L12" s="92">
        <v>82</v>
      </c>
      <c r="M12" s="92"/>
    </row>
    <row r="13" ht="15.75">
      <c r="B13" s="125"/>
    </row>
    <row r="14" ht="15.75">
      <c r="B14" s="125"/>
    </row>
    <row r="15" ht="15.75">
      <c r="B15" s="125"/>
    </row>
    <row r="16" ht="15.75">
      <c r="B16" s="125"/>
    </row>
    <row r="17" ht="15.75">
      <c r="B17" s="125"/>
    </row>
    <row r="18" ht="15.75">
      <c r="B18" s="125"/>
    </row>
    <row r="19" ht="15.75">
      <c r="B19" s="125"/>
    </row>
    <row r="20" ht="15.75">
      <c r="B20" s="125"/>
    </row>
    <row r="21" ht="15.75">
      <c r="B21" s="125"/>
    </row>
    <row r="22" ht="15.75">
      <c r="B22" s="125"/>
    </row>
    <row r="23" ht="15.75">
      <c r="B23" s="125"/>
    </row>
    <row r="24" ht="15.75">
      <c r="B24" s="125"/>
    </row>
    <row r="25" ht="15.75">
      <c r="B25" s="125"/>
    </row>
    <row r="26" ht="15.75">
      <c r="B26" s="125"/>
    </row>
    <row r="27" ht="15.75">
      <c r="B27" s="125"/>
    </row>
    <row r="28" ht="15.75">
      <c r="B28" s="125"/>
    </row>
    <row r="29" ht="15.75">
      <c r="B29" s="125"/>
    </row>
    <row r="30" ht="15.75">
      <c r="B30" s="125"/>
    </row>
    <row r="31" ht="15.75">
      <c r="B31" s="125"/>
    </row>
    <row r="32" ht="15.75">
      <c r="B32" s="125"/>
    </row>
    <row r="33" ht="15.75">
      <c r="B33" s="125"/>
    </row>
    <row r="34" ht="15.75">
      <c r="B34" s="125"/>
    </row>
    <row r="35" ht="15.75">
      <c r="B35" s="125"/>
    </row>
    <row r="36" ht="15.75">
      <c r="B36" s="125"/>
    </row>
    <row r="37" ht="15.75">
      <c r="B37" s="125"/>
    </row>
    <row r="38" ht="15.75">
      <c r="B38" s="125"/>
    </row>
    <row r="39" ht="15.75">
      <c r="B39" s="125"/>
    </row>
    <row r="40" ht="15.75">
      <c r="B40" s="125"/>
    </row>
    <row r="41" ht="15.75">
      <c r="B41" s="125"/>
    </row>
    <row r="42" ht="15.75">
      <c r="B42" s="125"/>
    </row>
    <row r="43" ht="15.75">
      <c r="B43" s="125"/>
    </row>
    <row r="44" ht="15.75">
      <c r="B44" s="125"/>
    </row>
    <row r="45" ht="15.75">
      <c r="B45" s="125"/>
    </row>
    <row r="46" ht="15.75">
      <c r="B46" s="125"/>
    </row>
    <row r="47" ht="15.75">
      <c r="B47" s="125"/>
    </row>
    <row r="48" ht="15.75">
      <c r="B48" s="125"/>
    </row>
    <row r="49" ht="15.75">
      <c r="B49" s="125"/>
    </row>
    <row r="50" ht="15.75">
      <c r="B50" s="125"/>
    </row>
    <row r="51" ht="15.75">
      <c r="B51" s="125"/>
    </row>
    <row r="52" ht="15.75">
      <c r="B52" s="125"/>
    </row>
    <row r="53" ht="15.75">
      <c r="B53" s="125"/>
    </row>
    <row r="54" ht="15.75">
      <c r="B54" s="125"/>
    </row>
    <row r="55" ht="15.75">
      <c r="B55" s="125"/>
    </row>
    <row r="56" ht="15.75">
      <c r="B56" s="125"/>
    </row>
    <row r="57" ht="15.75">
      <c r="B57" s="125"/>
    </row>
    <row r="58" ht="15.75">
      <c r="B58" s="125"/>
    </row>
    <row r="59" ht="15.75">
      <c r="B59" s="125"/>
    </row>
    <row r="60" ht="15.75">
      <c r="B60" s="125"/>
    </row>
    <row r="61" ht="15.75">
      <c r="B61" s="125"/>
    </row>
    <row r="62" ht="15.75">
      <c r="B62" s="125"/>
    </row>
    <row r="63" ht="15.75">
      <c r="B63" s="125"/>
    </row>
    <row r="64" ht="15.75">
      <c r="B64" s="125"/>
    </row>
    <row r="65" ht="15.75">
      <c r="B65" s="125"/>
    </row>
    <row r="66" ht="15.75">
      <c r="B66" s="125"/>
    </row>
    <row r="67" ht="15.75">
      <c r="B67" s="125"/>
    </row>
    <row r="68" ht="15.75">
      <c r="B68" s="125"/>
    </row>
    <row r="69" ht="15.75">
      <c r="B69" s="125"/>
    </row>
    <row r="70" ht="15.75">
      <c r="B70" s="125"/>
    </row>
    <row r="71" ht="15.75">
      <c r="B71" s="125"/>
    </row>
    <row r="72" ht="15.75">
      <c r="B72" s="125"/>
    </row>
    <row r="73" ht="15.75">
      <c r="B73" s="125"/>
    </row>
    <row r="74" ht="15.75">
      <c r="B74" s="125"/>
    </row>
    <row r="75" ht="15.75">
      <c r="B75" s="125"/>
    </row>
    <row r="76" ht="15.75">
      <c r="B76" s="125"/>
    </row>
    <row r="77" ht="15.75">
      <c r="B77" s="125"/>
    </row>
    <row r="78" ht="15.75">
      <c r="B78" s="125"/>
    </row>
    <row r="79" ht="15.75">
      <c r="B79" s="125"/>
    </row>
    <row r="80" ht="15.75">
      <c r="B80" s="125"/>
    </row>
    <row r="81" ht="15.75">
      <c r="B81" s="125"/>
    </row>
    <row r="82" ht="15.75">
      <c r="B82" s="125"/>
    </row>
    <row r="83" ht="15.75">
      <c r="B83" s="125"/>
    </row>
    <row r="84" ht="15.75">
      <c r="B84" s="125"/>
    </row>
    <row r="85" ht="15.75">
      <c r="B85" s="125"/>
    </row>
    <row r="86" ht="15.75">
      <c r="B86" s="125"/>
    </row>
    <row r="87" ht="15.75">
      <c r="B87" s="125"/>
    </row>
    <row r="88" ht="15.75">
      <c r="B88" s="125"/>
    </row>
    <row r="89" ht="15.75">
      <c r="B89" s="125"/>
    </row>
    <row r="90" ht="15.75">
      <c r="B90" s="125"/>
    </row>
    <row r="91" ht="15.75">
      <c r="B91" s="125"/>
    </row>
    <row r="92" ht="15.75">
      <c r="B92" s="125"/>
    </row>
    <row r="93" ht="15.75">
      <c r="B93" s="125"/>
    </row>
    <row r="94" ht="15.75">
      <c r="B94" s="125"/>
    </row>
    <row r="95" ht="15.75">
      <c r="B95" s="125"/>
    </row>
    <row r="96" ht="15.75">
      <c r="B96" s="125"/>
    </row>
    <row r="97" ht="15.75">
      <c r="B97" s="125"/>
    </row>
    <row r="98" ht="15.75">
      <c r="B98" s="125"/>
    </row>
    <row r="99" ht="15.75">
      <c r="B99" s="125"/>
    </row>
    <row r="100" ht="15.75">
      <c r="B100" s="125"/>
    </row>
    <row r="101" ht="15.75">
      <c r="B101" s="125"/>
    </row>
    <row r="102" ht="15.75">
      <c r="B102" s="125"/>
    </row>
    <row r="103" ht="15.75">
      <c r="B103" s="125"/>
    </row>
    <row r="104" ht="15.75">
      <c r="B104" s="125"/>
    </row>
    <row r="105" ht="15.75">
      <c r="B105" s="125"/>
    </row>
    <row r="106" ht="15.75">
      <c r="B106" s="125"/>
    </row>
    <row r="107" ht="15.75">
      <c r="B107" s="125"/>
    </row>
    <row r="108" ht="15.75">
      <c r="B108" s="125"/>
    </row>
    <row r="109" ht="15.75">
      <c r="B109" s="125"/>
    </row>
    <row r="110" ht="15.75">
      <c r="B110" s="125"/>
    </row>
    <row r="111" ht="15.75">
      <c r="B111" s="125"/>
    </row>
    <row r="112" ht="15.75">
      <c r="B112" s="125"/>
    </row>
    <row r="113" ht="15.75">
      <c r="B113" s="125"/>
    </row>
    <row r="114" ht="15.75">
      <c r="B114" s="125"/>
    </row>
    <row r="115" ht="15.75">
      <c r="B115" s="125"/>
    </row>
    <row r="116" ht="15.75">
      <c r="B116" s="125"/>
    </row>
    <row r="117" ht="15.75">
      <c r="B117" s="125"/>
    </row>
    <row r="118" ht="15.75">
      <c r="B118" s="125"/>
    </row>
    <row r="119" ht="15.75">
      <c r="B119" s="125"/>
    </row>
    <row r="120" ht="15.75">
      <c r="B120" s="125"/>
    </row>
    <row r="121" ht="15.75">
      <c r="B121" s="125"/>
    </row>
    <row r="122" ht="15.75">
      <c r="B122" s="125"/>
    </row>
    <row r="123" ht="15.75">
      <c r="B123" s="125"/>
    </row>
    <row r="124" ht="15.75">
      <c r="B124" s="125"/>
    </row>
    <row r="125" ht="15.75">
      <c r="B125" s="125"/>
    </row>
    <row r="126" ht="15.75">
      <c r="B126" s="125"/>
    </row>
    <row r="127" ht="15.75">
      <c r="B127" s="125"/>
    </row>
    <row r="128" ht="15.75">
      <c r="B128" s="125"/>
    </row>
    <row r="129" ht="15.75">
      <c r="B129" s="125"/>
    </row>
    <row r="130" ht="15.75">
      <c r="B130" s="125"/>
    </row>
    <row r="131" ht="15.75">
      <c r="B131" s="125"/>
    </row>
    <row r="132" ht="15.75">
      <c r="B132" s="125"/>
    </row>
    <row r="133" ht="15.75">
      <c r="B133" s="125"/>
    </row>
    <row r="134" ht="15.75">
      <c r="B134" s="125"/>
    </row>
    <row r="135" ht="15.75">
      <c r="B135" s="125"/>
    </row>
    <row r="136" ht="15.75">
      <c r="B136" s="125"/>
    </row>
    <row r="137" ht="15.75">
      <c r="B137" s="125"/>
    </row>
    <row r="138" ht="15.75">
      <c r="B138" s="125"/>
    </row>
    <row r="139" ht="15.75">
      <c r="B139" s="125"/>
    </row>
    <row r="140" ht="15.75">
      <c r="B140" s="125"/>
    </row>
    <row r="141" ht="15.75">
      <c r="B141" s="125"/>
    </row>
    <row r="142" ht="15.75">
      <c r="B142" s="125"/>
    </row>
    <row r="143" ht="15.75">
      <c r="B143" s="125"/>
    </row>
    <row r="144" ht="15.75">
      <c r="B144" s="125"/>
    </row>
    <row r="145" ht="15.75">
      <c r="B145" s="125"/>
    </row>
    <row r="146" ht="15.75">
      <c r="B146" s="125"/>
    </row>
    <row r="147" ht="15.75">
      <c r="B147" s="125"/>
    </row>
    <row r="148" ht="15.75">
      <c r="B148" s="125"/>
    </row>
    <row r="149" ht="15.75">
      <c r="B149" s="125"/>
    </row>
    <row r="150" ht="15.75">
      <c r="B150" s="125"/>
    </row>
    <row r="151" ht="15.75">
      <c r="B151" s="125"/>
    </row>
    <row r="152" ht="15.75">
      <c r="B152" s="125"/>
    </row>
    <row r="153" ht="15.75">
      <c r="B153" s="125"/>
    </row>
    <row r="154" ht="15.75">
      <c r="B154" s="125"/>
    </row>
    <row r="155" ht="15.75">
      <c r="B155" s="125"/>
    </row>
    <row r="156" ht="15.75">
      <c r="B156" s="125"/>
    </row>
    <row r="157" ht="15.75">
      <c r="B157" s="125"/>
    </row>
    <row r="158" ht="15.75">
      <c r="B158" s="125"/>
    </row>
    <row r="159" ht="15.75">
      <c r="B159" s="125"/>
    </row>
    <row r="160" ht="15.75">
      <c r="B160" s="125"/>
    </row>
    <row r="161" ht="15.75">
      <c r="B161" s="125"/>
    </row>
    <row r="162" ht="15.75">
      <c r="B162" s="125"/>
    </row>
    <row r="163" ht="15.75">
      <c r="B163" s="125"/>
    </row>
    <row r="164" ht="15.75">
      <c r="B164" s="125"/>
    </row>
    <row r="165" ht="15.75">
      <c r="B165" s="125"/>
    </row>
    <row r="166" ht="15.75">
      <c r="B166" s="125"/>
    </row>
    <row r="167" ht="15.75">
      <c r="B167" s="125"/>
    </row>
    <row r="168" ht="15.75">
      <c r="B168" s="125"/>
    </row>
    <row r="169" ht="15.75">
      <c r="B169" s="125"/>
    </row>
    <row r="170" ht="15.75">
      <c r="B170" s="125"/>
    </row>
    <row r="171" ht="15.75">
      <c r="B171" s="125"/>
    </row>
    <row r="172" ht="15.75">
      <c r="B172" s="125"/>
    </row>
    <row r="173" ht="15.75">
      <c r="B173" s="125"/>
    </row>
    <row r="174" ht="15.75">
      <c r="B174" s="125"/>
    </row>
    <row r="175" ht="15.75">
      <c r="B175" s="125"/>
    </row>
    <row r="176" ht="15.75">
      <c r="B176" s="125"/>
    </row>
    <row r="177" ht="15.75">
      <c r="B177" s="125"/>
    </row>
    <row r="178" ht="15.75">
      <c r="B178" s="125"/>
    </row>
    <row r="179" ht="15.75">
      <c r="B179" s="125"/>
    </row>
    <row r="180" ht="15.75">
      <c r="B180" s="125"/>
    </row>
    <row r="181" ht="15.75">
      <c r="B181" s="125"/>
    </row>
    <row r="182" ht="15.75">
      <c r="B182" s="125"/>
    </row>
    <row r="183" ht="15.75">
      <c r="B183" s="125"/>
    </row>
    <row r="184" ht="15.75">
      <c r="B184" s="125"/>
    </row>
    <row r="185" ht="15.75">
      <c r="B185" s="125"/>
    </row>
    <row r="186" ht="15.75">
      <c r="B186" s="125"/>
    </row>
    <row r="187" ht="15.75">
      <c r="B187" s="125"/>
    </row>
    <row r="188" ht="15.75">
      <c r="B188" s="125"/>
    </row>
    <row r="189" ht="15.75">
      <c r="B189" s="125"/>
    </row>
    <row r="190" ht="15.75">
      <c r="B190" s="125"/>
    </row>
    <row r="191" ht="15.75">
      <c r="B191" s="125"/>
    </row>
    <row r="192" ht="15.75">
      <c r="B192" s="125"/>
    </row>
    <row r="193" ht="15.75">
      <c r="B193" s="125"/>
    </row>
    <row r="194" ht="15.75">
      <c r="B194" s="125"/>
    </row>
    <row r="195" ht="15.75">
      <c r="B195" s="125"/>
    </row>
    <row r="196" ht="15.75">
      <c r="B196" s="125"/>
    </row>
    <row r="197" ht="15.75">
      <c r="B197" s="125"/>
    </row>
    <row r="198" ht="15.75">
      <c r="B198" s="125"/>
    </row>
    <row r="199" ht="15.75">
      <c r="B199" s="125"/>
    </row>
    <row r="200" ht="15.75">
      <c r="B200" s="125"/>
    </row>
    <row r="201" ht="15.75">
      <c r="B201" s="125"/>
    </row>
    <row r="202" ht="15.75">
      <c r="B202" s="125"/>
    </row>
    <row r="203" ht="15.75">
      <c r="B203" s="125"/>
    </row>
    <row r="204" ht="15.75">
      <c r="B204" s="125"/>
    </row>
    <row r="205" ht="15.75">
      <c r="B205" s="125"/>
    </row>
    <row r="206" ht="15.75">
      <c r="B206" s="125"/>
    </row>
    <row r="207" ht="15.75">
      <c r="B207" s="125"/>
    </row>
    <row r="208" ht="15.75">
      <c r="B208" s="125"/>
    </row>
    <row r="209" ht="15.75">
      <c r="B209" s="125"/>
    </row>
    <row r="210" ht="15.75">
      <c r="B210" s="125"/>
    </row>
    <row r="211" ht="15.75">
      <c r="B211" s="125"/>
    </row>
    <row r="212" ht="15.75">
      <c r="B212" s="125"/>
    </row>
    <row r="213" ht="15.75">
      <c r="B213" s="125"/>
    </row>
    <row r="214" ht="15.75">
      <c r="B214" s="125"/>
    </row>
    <row r="215" ht="15.75">
      <c r="B215" s="125"/>
    </row>
    <row r="216" ht="15.75">
      <c r="B216" s="125"/>
    </row>
    <row r="217" ht="15.75">
      <c r="B217" s="125"/>
    </row>
    <row r="218" ht="15.75">
      <c r="B218" s="125"/>
    </row>
    <row r="219" ht="15.75">
      <c r="B219" s="125"/>
    </row>
    <row r="220" ht="15.75">
      <c r="B220" s="125"/>
    </row>
    <row r="221" ht="15.75">
      <c r="B221" s="125"/>
    </row>
    <row r="222" ht="15.75">
      <c r="B222" s="125"/>
    </row>
    <row r="223" ht="15.75">
      <c r="B223" s="125"/>
    </row>
    <row r="224" ht="15.75">
      <c r="B224" s="125"/>
    </row>
    <row r="225" ht="15.75">
      <c r="B225" s="125"/>
    </row>
    <row r="226" ht="15.75">
      <c r="B226" s="125"/>
    </row>
    <row r="227" ht="15.75">
      <c r="B227" s="125"/>
    </row>
    <row r="228" ht="15.75">
      <c r="B228" s="125"/>
    </row>
    <row r="229" ht="15.75">
      <c r="B229" s="125"/>
    </row>
    <row r="230" ht="15.75">
      <c r="B230" s="125"/>
    </row>
    <row r="231" ht="15.75">
      <c r="B231" s="125"/>
    </row>
    <row r="232" ht="15.75">
      <c r="B232" s="125"/>
    </row>
    <row r="233" ht="15.75">
      <c r="B233" s="125"/>
    </row>
    <row r="234" ht="15.75">
      <c r="B234" s="125"/>
    </row>
    <row r="235" ht="15.75">
      <c r="B235" s="125"/>
    </row>
    <row r="236" ht="15.75">
      <c r="B236" s="125"/>
    </row>
    <row r="237" ht="15.75">
      <c r="B237" s="125"/>
    </row>
    <row r="238" ht="15.75">
      <c r="B238" s="125"/>
    </row>
    <row r="239" ht="15.75">
      <c r="B239" s="125"/>
    </row>
    <row r="240" ht="15.75">
      <c r="B240" s="125"/>
    </row>
    <row r="241" ht="15.75">
      <c r="B241" s="125"/>
    </row>
    <row r="242" ht="15.75">
      <c r="B242" s="125"/>
    </row>
    <row r="243" ht="15.75">
      <c r="B243" s="125"/>
    </row>
    <row r="244" ht="15.75">
      <c r="B244" s="125"/>
    </row>
    <row r="245" ht="15.75">
      <c r="B245" s="125"/>
    </row>
    <row r="246" ht="15.75">
      <c r="B246" s="125"/>
    </row>
    <row r="247" ht="15.75">
      <c r="B247" s="125"/>
    </row>
    <row r="248" ht="15.75">
      <c r="B248" s="125"/>
    </row>
    <row r="249" ht="15.75">
      <c r="B249" s="125"/>
    </row>
    <row r="250" ht="15.75">
      <c r="B250" s="125"/>
    </row>
    <row r="251" ht="15.75">
      <c r="B251" s="125"/>
    </row>
    <row r="252" ht="15.75">
      <c r="B252" s="125"/>
    </row>
    <row r="253" ht="15.75">
      <c r="B253" s="125"/>
    </row>
    <row r="254" ht="15.75">
      <c r="B254" s="125"/>
    </row>
    <row r="255" ht="15.75">
      <c r="B255" s="125"/>
    </row>
    <row r="256" ht="15.75">
      <c r="B256" s="125"/>
    </row>
    <row r="257" ht="15.75">
      <c r="B257" s="125"/>
    </row>
    <row r="258" ht="15.75">
      <c r="B258" s="125"/>
    </row>
    <row r="259" ht="15.75">
      <c r="B259" s="125"/>
    </row>
    <row r="260" ht="15.75">
      <c r="B260" s="125"/>
    </row>
    <row r="261" ht="15.75">
      <c r="B261" s="125"/>
    </row>
    <row r="262" ht="15.75">
      <c r="B262" s="125"/>
    </row>
    <row r="263" ht="15.75">
      <c r="B263" s="125"/>
    </row>
    <row r="264" ht="15.75">
      <c r="B264" s="125"/>
    </row>
    <row r="265" ht="15.75">
      <c r="B265" s="125"/>
    </row>
    <row r="266" ht="15.75">
      <c r="B266" s="125"/>
    </row>
    <row r="267" ht="15.75">
      <c r="B267" s="125"/>
    </row>
    <row r="268" ht="15.75">
      <c r="B268" s="125"/>
    </row>
    <row r="269" ht="15.75">
      <c r="B269" s="125"/>
    </row>
    <row r="270" ht="15.75">
      <c r="B270" s="125"/>
    </row>
    <row r="271" ht="15.75">
      <c r="B271" s="125"/>
    </row>
    <row r="272" ht="15.75">
      <c r="B272" s="125"/>
    </row>
    <row r="273" ht="15.75">
      <c r="B273" s="125"/>
    </row>
    <row r="274" ht="15.75">
      <c r="B274" s="125"/>
    </row>
    <row r="275" ht="15.75">
      <c r="B275" s="125"/>
    </row>
    <row r="276" ht="15.75">
      <c r="B276" s="125"/>
    </row>
    <row r="277" ht="15.75">
      <c r="B277" s="125"/>
    </row>
    <row r="278" ht="15.75">
      <c r="B278" s="125"/>
    </row>
    <row r="279" ht="15.75">
      <c r="B279" s="125"/>
    </row>
    <row r="280" ht="15.75">
      <c r="B280" s="125"/>
    </row>
    <row r="281" ht="15.75">
      <c r="B281" s="125"/>
    </row>
    <row r="282" ht="15.75">
      <c r="B282" s="125"/>
    </row>
    <row r="283" ht="15.75">
      <c r="B283" s="125"/>
    </row>
    <row r="284" ht="15.75">
      <c r="B284" s="125"/>
    </row>
    <row r="285" ht="15.75">
      <c r="B285" s="125"/>
    </row>
    <row r="286" ht="15.75">
      <c r="B286" s="125"/>
    </row>
    <row r="287" ht="15.75">
      <c r="B287" s="125"/>
    </row>
    <row r="288" ht="15.75">
      <c r="B288" s="125"/>
    </row>
    <row r="289" ht="15.75">
      <c r="B289" s="125"/>
    </row>
    <row r="290" ht="15.75">
      <c r="B290" s="125"/>
    </row>
    <row r="291" ht="15.75">
      <c r="B291" s="125"/>
    </row>
    <row r="292" ht="15.75">
      <c r="B292" s="125"/>
    </row>
    <row r="293" ht="15.75">
      <c r="B293" s="125"/>
    </row>
    <row r="294" ht="15.75">
      <c r="B294" s="125"/>
    </row>
    <row r="295" ht="15.75">
      <c r="B295" s="125"/>
    </row>
    <row r="296" ht="15.75">
      <c r="B296" s="125"/>
    </row>
    <row r="297" ht="15.75">
      <c r="B297" s="125"/>
    </row>
    <row r="298" ht="15.75">
      <c r="B298" s="125"/>
    </row>
    <row r="299" ht="15.75">
      <c r="B299" s="125"/>
    </row>
    <row r="300" ht="15.75">
      <c r="B300" s="125"/>
    </row>
    <row r="301" ht="15.75">
      <c r="B301" s="125"/>
    </row>
    <row r="302" ht="15.75">
      <c r="B302" s="125"/>
    </row>
    <row r="303" ht="15.75">
      <c r="B303" s="125"/>
    </row>
    <row r="304" ht="15.75">
      <c r="B304" s="125"/>
    </row>
    <row r="305" ht="15.75">
      <c r="B305" s="125"/>
    </row>
    <row r="306" ht="15.75">
      <c r="B306" s="125"/>
    </row>
    <row r="307" ht="15.75">
      <c r="B307" s="125"/>
    </row>
    <row r="308" ht="15.75">
      <c r="B308" s="125"/>
    </row>
    <row r="309" ht="15.75">
      <c r="B309" s="125"/>
    </row>
    <row r="310" ht="15.75">
      <c r="B310" s="125"/>
    </row>
    <row r="311" ht="15.75">
      <c r="B311" s="125"/>
    </row>
    <row r="312" ht="15.75">
      <c r="B312" s="125"/>
    </row>
    <row r="313" ht="15.75">
      <c r="B313" s="125"/>
    </row>
    <row r="314" ht="15.75">
      <c r="B314" s="125"/>
    </row>
    <row r="315" ht="15.75">
      <c r="B315" s="125"/>
    </row>
    <row r="316" ht="15.75">
      <c r="B316" s="125"/>
    </row>
    <row r="317" ht="15.75">
      <c r="B317" s="125"/>
    </row>
    <row r="318" ht="15.75">
      <c r="B318" s="125"/>
    </row>
    <row r="319" ht="15.75">
      <c r="B319" s="125"/>
    </row>
    <row r="320" ht="15.75">
      <c r="B320" s="125"/>
    </row>
    <row r="321" ht="15.75">
      <c r="B321" s="125"/>
    </row>
    <row r="322" ht="15.75">
      <c r="B322" s="125"/>
    </row>
    <row r="323" ht="15.75">
      <c r="B323" s="125"/>
    </row>
    <row r="324" ht="15.75">
      <c r="B324" s="125"/>
    </row>
    <row r="325" ht="15.75">
      <c r="B325" s="125"/>
    </row>
    <row r="326" ht="15.75">
      <c r="B326" s="125"/>
    </row>
    <row r="327" ht="15.75">
      <c r="B327" s="125"/>
    </row>
    <row r="328" ht="15.75">
      <c r="B328" s="125"/>
    </row>
    <row r="329" ht="15.75">
      <c r="B329" s="125"/>
    </row>
    <row r="330" ht="15.75">
      <c r="B330" s="125"/>
    </row>
    <row r="331" ht="15.75">
      <c r="B331" s="125"/>
    </row>
    <row r="332" ht="15.75">
      <c r="B332" s="125"/>
    </row>
    <row r="333" ht="15.75">
      <c r="B333" s="125"/>
    </row>
    <row r="334" ht="15.75">
      <c r="B334" s="125"/>
    </row>
    <row r="335" ht="15.75">
      <c r="B335" s="125"/>
    </row>
    <row r="336" ht="15.75">
      <c r="B336" s="125"/>
    </row>
    <row r="337" ht="15.75">
      <c r="B337" s="125"/>
    </row>
    <row r="338" ht="15.75">
      <c r="B338" s="125"/>
    </row>
    <row r="339" ht="15.75">
      <c r="B339" s="125"/>
    </row>
    <row r="340" ht="15.75">
      <c r="B340" s="125"/>
    </row>
    <row r="341" ht="15.75">
      <c r="B341" s="125"/>
    </row>
    <row r="342" ht="15.75">
      <c r="B342" s="125"/>
    </row>
    <row r="343" ht="15.75">
      <c r="B343" s="125"/>
    </row>
    <row r="344" ht="15.75">
      <c r="B344" s="125"/>
    </row>
    <row r="345" ht="15.75">
      <c r="B345" s="125"/>
    </row>
    <row r="346" ht="15.75">
      <c r="B346" s="125"/>
    </row>
    <row r="347" ht="15.75">
      <c r="B347" s="125"/>
    </row>
    <row r="348" ht="15.75">
      <c r="B348" s="125"/>
    </row>
    <row r="349" ht="15.75">
      <c r="B349" s="125"/>
    </row>
    <row r="350" ht="15.75">
      <c r="B350" s="125"/>
    </row>
    <row r="351" ht="15.75">
      <c r="B351" s="125"/>
    </row>
    <row r="352" ht="15.75">
      <c r="B352" s="125"/>
    </row>
    <row r="353" ht="15.75">
      <c r="B353" s="125"/>
    </row>
    <row r="354" ht="15.75">
      <c r="B354" s="125"/>
    </row>
    <row r="355" ht="15.75">
      <c r="B355" s="125"/>
    </row>
    <row r="356" ht="15.75">
      <c r="B356" s="125"/>
    </row>
    <row r="357" ht="15.75">
      <c r="B357" s="125"/>
    </row>
    <row r="358" ht="15.75">
      <c r="B358" s="125"/>
    </row>
    <row r="359" ht="15.75">
      <c r="B359" s="125"/>
    </row>
    <row r="360" ht="15.75">
      <c r="B360" s="125"/>
    </row>
    <row r="361" ht="15.75">
      <c r="B361" s="125"/>
    </row>
    <row r="362" ht="15.75">
      <c r="B362" s="125"/>
    </row>
    <row r="363" ht="15.75">
      <c r="B363" s="125"/>
    </row>
    <row r="364" ht="15.75">
      <c r="B364" s="125"/>
    </row>
    <row r="365" ht="15.75">
      <c r="B365" s="125"/>
    </row>
    <row r="366" ht="15.75">
      <c r="B366" s="125"/>
    </row>
    <row r="367" ht="15.75">
      <c r="B367" s="125"/>
    </row>
    <row r="368" ht="15.75">
      <c r="B368" s="125"/>
    </row>
    <row r="369" ht="15.75">
      <c r="B369" s="125"/>
    </row>
    <row r="370" ht="15.75">
      <c r="B370" s="125"/>
    </row>
    <row r="371" ht="15.75">
      <c r="B371" s="125"/>
    </row>
    <row r="372" ht="15.75">
      <c r="B372" s="125"/>
    </row>
    <row r="373" ht="15.75">
      <c r="B373" s="125"/>
    </row>
    <row r="374" ht="15.75">
      <c r="B374" s="125"/>
    </row>
    <row r="375" ht="15.75">
      <c r="B375" s="125"/>
    </row>
    <row r="376" ht="15.75">
      <c r="B376" s="125"/>
    </row>
    <row r="377" ht="15.75">
      <c r="B377" s="125"/>
    </row>
    <row r="378" ht="15.75">
      <c r="B378" s="125"/>
    </row>
    <row r="379" ht="15.75">
      <c r="B379" s="125"/>
    </row>
    <row r="380" ht="15.75">
      <c r="B380" s="125"/>
    </row>
    <row r="381" ht="15.75">
      <c r="B381" s="125"/>
    </row>
    <row r="382" ht="15.75">
      <c r="B382" s="125"/>
    </row>
    <row r="383" ht="15.75">
      <c r="B383" s="125"/>
    </row>
    <row r="384" ht="15.75">
      <c r="B384" s="125"/>
    </row>
    <row r="385" ht="15.75">
      <c r="B385" s="125"/>
    </row>
    <row r="386" ht="15.75">
      <c r="B386" s="125"/>
    </row>
    <row r="387" ht="15.75">
      <c r="B387" s="125"/>
    </row>
    <row r="388" ht="15.75">
      <c r="B388" s="125"/>
    </row>
    <row r="389" ht="15.75">
      <c r="B389" s="125"/>
    </row>
    <row r="390" ht="15.75">
      <c r="B390" s="125"/>
    </row>
    <row r="391" ht="15.75">
      <c r="B391" s="125"/>
    </row>
    <row r="392" ht="15.75">
      <c r="B392" s="125"/>
    </row>
    <row r="393" ht="15.75">
      <c r="B393" s="125"/>
    </row>
    <row r="394" ht="15.75">
      <c r="B394" s="125"/>
    </row>
    <row r="395" ht="15.75">
      <c r="B395" s="125"/>
    </row>
    <row r="396" ht="15.75">
      <c r="B396" s="125"/>
    </row>
    <row r="397" ht="15.75">
      <c r="B397" s="125"/>
    </row>
    <row r="398" ht="15.75">
      <c r="B398" s="125"/>
    </row>
    <row r="399" ht="15.75">
      <c r="B399" s="125"/>
    </row>
    <row r="400" ht="15.75">
      <c r="B400" s="125"/>
    </row>
    <row r="401" ht="15.75">
      <c r="B401" s="125"/>
    </row>
    <row r="402" ht="15.75">
      <c r="B402" s="125"/>
    </row>
    <row r="403" ht="15.75">
      <c r="B403" s="125"/>
    </row>
    <row r="404" ht="15.75">
      <c r="B404" s="125"/>
    </row>
    <row r="405" ht="15.75">
      <c r="B405" s="125"/>
    </row>
    <row r="406" ht="15.75">
      <c r="B406" s="125"/>
    </row>
    <row r="407" ht="15.75">
      <c r="B407" s="125"/>
    </row>
    <row r="408" ht="15.75">
      <c r="B408" s="125"/>
    </row>
    <row r="409" ht="15.75">
      <c r="B409" s="125"/>
    </row>
    <row r="410" ht="15.75">
      <c r="B410" s="125"/>
    </row>
    <row r="411" ht="15.75">
      <c r="B411" s="125"/>
    </row>
    <row r="412" ht="15.75">
      <c r="B412" s="125"/>
    </row>
    <row r="413" ht="15.75">
      <c r="B413" s="125"/>
    </row>
    <row r="414" ht="15.75">
      <c r="B414" s="125"/>
    </row>
    <row r="415" ht="15.75">
      <c r="B415" s="125"/>
    </row>
    <row r="416" ht="15.75">
      <c r="B416" s="125"/>
    </row>
    <row r="417" ht="15.75">
      <c r="B417" s="125"/>
    </row>
    <row r="418" ht="15.75">
      <c r="B418" s="125"/>
    </row>
    <row r="419" ht="15.75">
      <c r="B419" s="125"/>
    </row>
    <row r="420" ht="15.75">
      <c r="B420" s="125"/>
    </row>
    <row r="421" ht="15.75">
      <c r="B421" s="125"/>
    </row>
    <row r="422" ht="15.75">
      <c r="B422" s="125"/>
    </row>
    <row r="423" ht="15.75">
      <c r="B423" s="125"/>
    </row>
    <row r="424" ht="15.75">
      <c r="B424" s="125"/>
    </row>
    <row r="425" ht="15.75">
      <c r="B425" s="125"/>
    </row>
    <row r="426" ht="15.75">
      <c r="B426" s="125"/>
    </row>
    <row r="427" ht="15.75">
      <c r="B427" s="125"/>
    </row>
    <row r="428" ht="15.75">
      <c r="B428" s="125"/>
    </row>
    <row r="429" ht="15.75">
      <c r="B429" s="125"/>
    </row>
    <row r="430" ht="15.75">
      <c r="B430" s="125"/>
    </row>
    <row r="431" ht="15.75">
      <c r="B431" s="125"/>
    </row>
    <row r="432" ht="15.75">
      <c r="B432" s="125"/>
    </row>
    <row r="433" ht="15.75">
      <c r="B433" s="125"/>
    </row>
    <row r="434" ht="15.75">
      <c r="B434" s="125"/>
    </row>
    <row r="435" ht="15.75">
      <c r="B435" s="125"/>
    </row>
    <row r="436" ht="15.75">
      <c r="B436" s="125"/>
    </row>
    <row r="437" ht="15.75">
      <c r="B437" s="125"/>
    </row>
    <row r="438" ht="15.75">
      <c r="B438" s="125"/>
    </row>
    <row r="439" ht="15.75">
      <c r="B439" s="125"/>
    </row>
    <row r="440" ht="15.75">
      <c r="B440" s="125"/>
    </row>
    <row r="441" ht="15.75">
      <c r="B441" s="125"/>
    </row>
    <row r="442" ht="15.75">
      <c r="B442" s="125"/>
    </row>
    <row r="443" ht="15.75">
      <c r="B443" s="125"/>
    </row>
    <row r="444" ht="15.75">
      <c r="B444" s="125"/>
    </row>
    <row r="445" ht="15.75">
      <c r="B445" s="125"/>
    </row>
    <row r="446" ht="15.75">
      <c r="B446" s="125"/>
    </row>
    <row r="447" ht="15.75">
      <c r="B447" s="125"/>
    </row>
    <row r="448" ht="15.75">
      <c r="B448" s="125"/>
    </row>
    <row r="449" ht="15.75">
      <c r="B449" s="125"/>
    </row>
    <row r="450" ht="15.75">
      <c r="B450" s="125"/>
    </row>
    <row r="451" ht="15.75">
      <c r="B451" s="125"/>
    </row>
    <row r="452" ht="15.75">
      <c r="B452" s="125"/>
    </row>
    <row r="453" ht="15.75">
      <c r="B453" s="125"/>
    </row>
    <row r="454" ht="15.75">
      <c r="B454" s="125"/>
    </row>
    <row r="455" ht="15.75">
      <c r="B455" s="125"/>
    </row>
    <row r="456" ht="15.75">
      <c r="B456" s="125"/>
    </row>
    <row r="457" ht="15.75">
      <c r="B457" s="125"/>
    </row>
    <row r="458" ht="15.75">
      <c r="B458" s="125"/>
    </row>
    <row r="459" ht="15.75">
      <c r="B459" s="125"/>
    </row>
    <row r="460" ht="15.75">
      <c r="B460" s="125"/>
    </row>
    <row r="461" ht="15.75">
      <c r="B461" s="125"/>
    </row>
    <row r="462" ht="15.75">
      <c r="B462" s="125"/>
    </row>
    <row r="463" ht="15.75">
      <c r="B463" s="125"/>
    </row>
    <row r="464" ht="15.75">
      <c r="B464" s="125"/>
    </row>
    <row r="465" ht="15.75">
      <c r="B465" s="125"/>
    </row>
    <row r="466" ht="15.75">
      <c r="B466" s="125"/>
    </row>
    <row r="467" ht="15.75">
      <c r="B467" s="125"/>
    </row>
    <row r="468" ht="15.75">
      <c r="B468" s="125"/>
    </row>
    <row r="469" ht="15.75">
      <c r="B469" s="125"/>
    </row>
    <row r="470" ht="15.75">
      <c r="B470" s="125"/>
    </row>
    <row r="471" ht="15.75">
      <c r="B471" s="125"/>
    </row>
    <row r="472" ht="15.75">
      <c r="B472" s="125"/>
    </row>
    <row r="473" ht="15.75">
      <c r="B473" s="125"/>
    </row>
    <row r="474" ht="15.75">
      <c r="B474" s="125"/>
    </row>
    <row r="475" ht="15.75">
      <c r="B475" s="125"/>
    </row>
    <row r="476" ht="15.75">
      <c r="B476" s="125"/>
    </row>
    <row r="477" ht="15.75">
      <c r="B477" s="125"/>
    </row>
    <row r="478" ht="15.75">
      <c r="B478" s="125"/>
    </row>
    <row r="479" ht="15.75">
      <c r="B479" s="125"/>
    </row>
    <row r="480" ht="15.75">
      <c r="B480" s="125"/>
    </row>
    <row r="481" ht="15.75">
      <c r="B481" s="125"/>
    </row>
    <row r="482" ht="15.75">
      <c r="B482" s="125"/>
    </row>
    <row r="483" ht="15.75">
      <c r="B483" s="125"/>
    </row>
    <row r="484" ht="15.75">
      <c r="B484" s="125"/>
    </row>
    <row r="485" ht="15.75">
      <c r="B485" s="125"/>
    </row>
    <row r="486" ht="15.75">
      <c r="B486" s="125"/>
    </row>
    <row r="487" ht="15.75">
      <c r="B487" s="125"/>
    </row>
    <row r="488" ht="15.75">
      <c r="B488" s="125"/>
    </row>
    <row r="489" ht="15.75">
      <c r="B489" s="125"/>
    </row>
    <row r="490" ht="15.75">
      <c r="B490" s="125"/>
    </row>
    <row r="491" ht="15.75">
      <c r="B491" s="125"/>
    </row>
    <row r="492" ht="15.75">
      <c r="B492" s="125"/>
    </row>
    <row r="493" ht="15.75">
      <c r="B493" s="125"/>
    </row>
    <row r="494" ht="15.75">
      <c r="B494" s="125"/>
    </row>
    <row r="495" ht="15.75">
      <c r="B495" s="125"/>
    </row>
    <row r="496" ht="15.75">
      <c r="B496" s="125"/>
    </row>
    <row r="497" ht="15.75">
      <c r="B497" s="125"/>
    </row>
    <row r="498" ht="15.75">
      <c r="B498" s="125"/>
    </row>
    <row r="499" ht="15.75">
      <c r="B499" s="125"/>
    </row>
    <row r="500" ht="15.75">
      <c r="B500" s="125"/>
    </row>
    <row r="501" ht="15.75">
      <c r="B501" s="125"/>
    </row>
    <row r="502" ht="15.75">
      <c r="B502" s="125"/>
    </row>
    <row r="503" ht="15.75">
      <c r="B503" s="125"/>
    </row>
    <row r="504" ht="15.75">
      <c r="B504" s="125"/>
    </row>
    <row r="505" ht="15.75">
      <c r="B505" s="125"/>
    </row>
    <row r="506" ht="15.75">
      <c r="B506" s="125"/>
    </row>
    <row r="507" ht="15.75">
      <c r="B507" s="125"/>
    </row>
    <row r="508" ht="15.75">
      <c r="B508" s="125"/>
    </row>
    <row r="509" ht="15.75">
      <c r="B509" s="125"/>
    </row>
    <row r="510" ht="15.75">
      <c r="B510" s="125"/>
    </row>
    <row r="511" ht="15.75">
      <c r="B511" s="125"/>
    </row>
    <row r="512" ht="15.75">
      <c r="B512" s="125"/>
    </row>
    <row r="513" ht="15.75">
      <c r="B513" s="125"/>
    </row>
    <row r="514" ht="15.75">
      <c r="B514" s="125"/>
    </row>
    <row r="515" ht="15.75">
      <c r="B515" s="125"/>
    </row>
    <row r="516" ht="15.75">
      <c r="B516" s="125"/>
    </row>
    <row r="517" ht="15.75">
      <c r="B517" s="125"/>
    </row>
    <row r="518" ht="15.75">
      <c r="B518" s="125"/>
    </row>
    <row r="519" ht="15.75">
      <c r="B519" s="125"/>
    </row>
    <row r="520" ht="15.75">
      <c r="B520" s="125"/>
    </row>
    <row r="521" ht="15.75">
      <c r="B521" s="125"/>
    </row>
    <row r="522" ht="15.75">
      <c r="B522" s="125"/>
    </row>
    <row r="523" ht="15.75">
      <c r="B523" s="125"/>
    </row>
    <row r="524" ht="15.75">
      <c r="B524" s="125"/>
    </row>
    <row r="525" ht="15.75">
      <c r="B525" s="125"/>
    </row>
    <row r="526" ht="15.75">
      <c r="B526" s="125"/>
    </row>
    <row r="527" ht="15.75">
      <c r="B527" s="125"/>
    </row>
    <row r="528" ht="15.75">
      <c r="B528" s="125"/>
    </row>
    <row r="529" ht="15.75">
      <c r="B529" s="125"/>
    </row>
    <row r="530" ht="15.75">
      <c r="B530" s="125"/>
    </row>
    <row r="531" ht="15.75">
      <c r="B531" s="125"/>
    </row>
    <row r="532" ht="15.75">
      <c r="B532" s="125"/>
    </row>
    <row r="533" ht="15.75">
      <c r="B533" s="125"/>
    </row>
    <row r="534" ht="15.75">
      <c r="B534" s="125"/>
    </row>
    <row r="535" ht="15.75">
      <c r="B535" s="125"/>
    </row>
    <row r="536" ht="15.75">
      <c r="B536" s="125"/>
    </row>
    <row r="537" ht="15.75">
      <c r="B537" s="125"/>
    </row>
    <row r="538" ht="15.75">
      <c r="B538" s="125"/>
    </row>
    <row r="539" ht="15.75">
      <c r="B539" s="125"/>
    </row>
    <row r="540" ht="15.75">
      <c r="B540" s="125"/>
    </row>
    <row r="541" ht="15.75">
      <c r="B541" s="125"/>
    </row>
    <row r="542" ht="15.75">
      <c r="B542" s="125"/>
    </row>
    <row r="543" ht="15.75">
      <c r="B543" s="125"/>
    </row>
    <row r="544" ht="15.75">
      <c r="B544" s="125"/>
    </row>
    <row r="545" ht="15.75">
      <c r="B545" s="125"/>
    </row>
    <row r="546" ht="15.75">
      <c r="B546" s="125"/>
    </row>
    <row r="547" ht="15.75">
      <c r="B547" s="125"/>
    </row>
    <row r="548" ht="15.75">
      <c r="B548" s="125"/>
    </row>
    <row r="549" ht="15.75">
      <c r="B549" s="125"/>
    </row>
    <row r="550" ht="15.75">
      <c r="B550" s="125"/>
    </row>
    <row r="551" ht="15.75">
      <c r="B551" s="125"/>
    </row>
    <row r="552" ht="15.75">
      <c r="B552" s="125"/>
    </row>
    <row r="553" ht="15.75">
      <c r="B553" s="125"/>
    </row>
    <row r="554" ht="15.75">
      <c r="B554" s="125"/>
    </row>
    <row r="555" ht="15.75">
      <c r="B555" s="125"/>
    </row>
    <row r="556" ht="15.75">
      <c r="B556" s="125"/>
    </row>
    <row r="557" ht="15.75">
      <c r="B557" s="125"/>
    </row>
    <row r="558" ht="15.75">
      <c r="B558" s="125"/>
    </row>
    <row r="559" ht="15.75">
      <c r="B559" s="125"/>
    </row>
    <row r="560" ht="15.75">
      <c r="B560" s="125"/>
    </row>
    <row r="561" ht="15.75">
      <c r="B561" s="125"/>
    </row>
    <row r="562" ht="15.75">
      <c r="B562" s="125"/>
    </row>
    <row r="563" ht="15.75">
      <c r="B563" s="125"/>
    </row>
    <row r="564" ht="15.75">
      <c r="B564" s="125"/>
    </row>
    <row r="565" ht="15.75">
      <c r="B565" s="125"/>
    </row>
    <row r="566" ht="15.75">
      <c r="B566" s="125"/>
    </row>
    <row r="567" ht="15.75">
      <c r="B567" s="125"/>
    </row>
    <row r="568" ht="15.75">
      <c r="B568" s="125"/>
    </row>
    <row r="569" ht="15.75">
      <c r="B569" s="125"/>
    </row>
    <row r="570" ht="15.75">
      <c r="B570" s="125"/>
    </row>
    <row r="571" ht="15.75">
      <c r="B571" s="125"/>
    </row>
    <row r="572" ht="15.75">
      <c r="B572" s="125"/>
    </row>
    <row r="573" ht="15.75">
      <c r="B573" s="125"/>
    </row>
    <row r="574" ht="15.75">
      <c r="B574" s="125"/>
    </row>
    <row r="575" ht="15.75">
      <c r="B575" s="125"/>
    </row>
    <row r="576" ht="15.75">
      <c r="B576" s="125"/>
    </row>
    <row r="577" ht="15.75">
      <c r="B577" s="125"/>
    </row>
    <row r="578" ht="15.75">
      <c r="B578" s="125"/>
    </row>
    <row r="579" ht="15.75">
      <c r="B579" s="125"/>
    </row>
    <row r="580" ht="15.75">
      <c r="B580" s="125"/>
    </row>
    <row r="581" ht="15.75">
      <c r="B581" s="125"/>
    </row>
    <row r="582" ht="15.75">
      <c r="B582" s="125"/>
    </row>
    <row r="583" ht="15.75">
      <c r="B583" s="125"/>
    </row>
    <row r="584" ht="15.75">
      <c r="B584" s="125"/>
    </row>
    <row r="585" ht="15.75">
      <c r="B585" s="125"/>
    </row>
    <row r="586" ht="15.75">
      <c r="B586" s="125"/>
    </row>
    <row r="587" ht="15.75">
      <c r="B587" s="125"/>
    </row>
    <row r="588" ht="15.75">
      <c r="B588" s="125"/>
    </row>
    <row r="589" ht="15.75">
      <c r="B589" s="125"/>
    </row>
    <row r="590" ht="15.75">
      <c r="B590" s="125"/>
    </row>
    <row r="591" ht="15.75">
      <c r="B591" s="125"/>
    </row>
    <row r="592" ht="15.75">
      <c r="B592" s="125"/>
    </row>
    <row r="593" ht="15.75">
      <c r="B593" s="125"/>
    </row>
    <row r="594" ht="15.75">
      <c r="B594" s="125"/>
    </row>
    <row r="595" ht="15.75">
      <c r="B595" s="125"/>
    </row>
    <row r="596" ht="15.75">
      <c r="B596" s="125"/>
    </row>
    <row r="597" ht="15.75">
      <c r="B597" s="125"/>
    </row>
    <row r="598" ht="15.75">
      <c r="B598" s="125"/>
    </row>
    <row r="599" ht="15.75">
      <c r="B599" s="125"/>
    </row>
    <row r="600" ht="15.75">
      <c r="B600" s="125"/>
    </row>
    <row r="601" ht="15.75">
      <c r="B601" s="125"/>
    </row>
    <row r="602" ht="15.75">
      <c r="B602" s="125"/>
    </row>
    <row r="603" ht="15.75">
      <c r="B603" s="125"/>
    </row>
    <row r="604" ht="15.75">
      <c r="B604" s="125"/>
    </row>
    <row r="605" ht="15.75">
      <c r="B605" s="125"/>
    </row>
    <row r="606" ht="15.75">
      <c r="B606" s="125"/>
    </row>
    <row r="607" ht="15.75">
      <c r="B607" s="125"/>
    </row>
    <row r="608" ht="15.75">
      <c r="B608" s="125"/>
    </row>
    <row r="609" ht="15.75">
      <c r="B609" s="125"/>
    </row>
    <row r="610" ht="15.75">
      <c r="B610" s="125"/>
    </row>
    <row r="611" ht="15.75">
      <c r="B611" s="125"/>
    </row>
    <row r="612" ht="15.75">
      <c r="B612" s="125"/>
    </row>
    <row r="613" ht="15.75">
      <c r="B613" s="125"/>
    </row>
    <row r="614" ht="15.75">
      <c r="B614" s="12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M489"/>
  <sheetViews>
    <sheetView zoomScale="75" zoomScaleNormal="75" zoomScalePageLayoutView="0" workbookViewId="0" topLeftCell="A1">
      <selection activeCell="N11" sqref="N11"/>
    </sheetView>
  </sheetViews>
  <sheetFormatPr defaultColWidth="9.140625" defaultRowHeight="12.75"/>
  <cols>
    <col min="1" max="1" width="3.57421875" style="4" customWidth="1"/>
    <col min="2" max="2" width="51.7109375" style="4" customWidth="1"/>
    <col min="3" max="3" width="40.421875" style="28" customWidth="1"/>
    <col min="4" max="8" width="17.57421875" style="4" customWidth="1"/>
    <col min="9" max="13" width="18.140625" style="4" customWidth="1"/>
  </cols>
  <sheetData>
    <row r="1" ht="21">
      <c r="B1" s="2" t="s">
        <v>21</v>
      </c>
    </row>
    <row r="2" ht="15.75">
      <c r="B2" s="5" t="s">
        <v>234</v>
      </c>
    </row>
    <row r="4" spans="1:11" ht="18">
      <c r="A4" s="93"/>
      <c r="B4" s="126" t="s">
        <v>70</v>
      </c>
      <c r="C4" s="94"/>
      <c r="D4" s="4" t="s">
        <v>19</v>
      </c>
      <c r="F4" s="7"/>
      <c r="I4" s="4" t="s">
        <v>20</v>
      </c>
      <c r="K4" s="7"/>
    </row>
    <row r="5" spans="1:13" ht="57">
      <c r="A5" s="95"/>
      <c r="B5" s="21" t="s">
        <v>201</v>
      </c>
      <c r="C5" s="95" t="s">
        <v>2</v>
      </c>
      <c r="D5" s="29" t="s">
        <v>3</v>
      </c>
      <c r="E5" s="16" t="s">
        <v>4</v>
      </c>
      <c r="F5" s="16" t="s">
        <v>5</v>
      </c>
      <c r="G5" s="16" t="s">
        <v>6</v>
      </c>
      <c r="H5" s="18" t="s">
        <v>7</v>
      </c>
      <c r="I5" s="30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8">
      <c r="A6" s="127"/>
      <c r="B6" s="96" t="s">
        <v>8</v>
      </c>
      <c r="C6" s="128"/>
      <c r="D6" s="129"/>
      <c r="E6" s="31"/>
      <c r="F6" s="31"/>
      <c r="G6" s="31"/>
      <c r="H6" s="32"/>
      <c r="I6" s="129"/>
      <c r="J6" s="31"/>
      <c r="K6" s="31"/>
      <c r="L6" s="31"/>
      <c r="M6" s="31"/>
    </row>
    <row r="7" spans="1:13" ht="18">
      <c r="A7" s="33"/>
      <c r="B7" s="97" t="s">
        <v>71</v>
      </c>
      <c r="C7" s="98"/>
      <c r="D7" s="34"/>
      <c r="E7" s="35"/>
      <c r="F7" s="35"/>
      <c r="G7" s="35"/>
      <c r="H7" s="130"/>
      <c r="I7" s="34"/>
      <c r="J7" s="35"/>
      <c r="K7" s="35"/>
      <c r="L7" s="35"/>
      <c r="M7" s="35"/>
    </row>
    <row r="8" spans="1:13" ht="47.25">
      <c r="A8" s="36"/>
      <c r="B8" s="131" t="s">
        <v>72</v>
      </c>
      <c r="C8" s="132" t="s">
        <v>18</v>
      </c>
      <c r="D8" s="133">
        <v>6</v>
      </c>
      <c r="E8" s="134">
        <v>6</v>
      </c>
      <c r="F8" s="134">
        <v>0</v>
      </c>
      <c r="G8" s="135">
        <v>2.5</v>
      </c>
      <c r="H8" s="136" t="s">
        <v>219</v>
      </c>
      <c r="I8" s="137">
        <v>7</v>
      </c>
      <c r="J8" s="138">
        <v>7</v>
      </c>
      <c r="K8" s="138">
        <v>0</v>
      </c>
      <c r="L8" s="139">
        <v>10.43</v>
      </c>
      <c r="M8" s="138"/>
    </row>
    <row r="9" spans="1:13" ht="63">
      <c r="A9" s="36"/>
      <c r="B9" s="131" t="s">
        <v>246</v>
      </c>
      <c r="C9" s="132" t="s">
        <v>205</v>
      </c>
      <c r="D9" s="133">
        <v>325</v>
      </c>
      <c r="E9" s="134">
        <v>228</v>
      </c>
      <c r="F9" s="134">
        <v>97</v>
      </c>
      <c r="G9" s="134">
        <v>42.47</v>
      </c>
      <c r="H9" s="136" t="s">
        <v>219</v>
      </c>
      <c r="I9" s="137">
        <v>219</v>
      </c>
      <c r="J9" s="138">
        <v>133</v>
      </c>
      <c r="K9" s="138">
        <v>86</v>
      </c>
      <c r="L9" s="138">
        <v>39.8</v>
      </c>
      <c r="M9" s="138"/>
    </row>
    <row r="10" spans="1:13" ht="47.25">
      <c r="A10" s="36"/>
      <c r="B10" s="131" t="s">
        <v>73</v>
      </c>
      <c r="C10" s="131" t="s">
        <v>206</v>
      </c>
      <c r="D10" s="133">
        <v>12</v>
      </c>
      <c r="E10" s="134">
        <v>10</v>
      </c>
      <c r="F10" s="134">
        <v>2</v>
      </c>
      <c r="G10" s="134">
        <v>27.33</v>
      </c>
      <c r="H10" s="136" t="s">
        <v>219</v>
      </c>
      <c r="I10" s="137">
        <v>15</v>
      </c>
      <c r="J10" s="138">
        <v>11</v>
      </c>
      <c r="K10" s="138">
        <v>4</v>
      </c>
      <c r="L10" s="138">
        <v>32.33</v>
      </c>
      <c r="M10" s="138"/>
    </row>
    <row r="11" spans="1:13" ht="141.75">
      <c r="A11" s="36"/>
      <c r="B11" s="131" t="s">
        <v>74</v>
      </c>
      <c r="C11" s="131" t="s">
        <v>207</v>
      </c>
      <c r="D11" s="133">
        <v>407</v>
      </c>
      <c r="E11" s="134">
        <v>282</v>
      </c>
      <c r="F11" s="134">
        <v>125</v>
      </c>
      <c r="G11" s="134">
        <v>3.02</v>
      </c>
      <c r="H11" s="136" t="s">
        <v>219</v>
      </c>
      <c r="I11" s="137">
        <v>440</v>
      </c>
      <c r="J11" s="138">
        <v>335</v>
      </c>
      <c r="K11" s="138">
        <v>105</v>
      </c>
      <c r="L11" s="138">
        <v>1.78</v>
      </c>
      <c r="M11" s="138"/>
    </row>
    <row r="12" spans="1:13" ht="47.25">
      <c r="A12" s="36"/>
      <c r="B12" s="131" t="s">
        <v>75</v>
      </c>
      <c r="C12" s="131" t="s">
        <v>208</v>
      </c>
      <c r="D12" s="140">
        <v>11</v>
      </c>
      <c r="E12" s="134">
        <v>7</v>
      </c>
      <c r="F12" s="134">
        <v>4</v>
      </c>
      <c r="G12" s="134">
        <v>2.81</v>
      </c>
      <c r="H12" s="136" t="s">
        <v>219</v>
      </c>
      <c r="I12" s="141">
        <v>14</v>
      </c>
      <c r="J12" s="138">
        <v>2</v>
      </c>
      <c r="K12" s="138">
        <v>12</v>
      </c>
      <c r="L12" s="138">
        <v>5.08</v>
      </c>
      <c r="M12" s="138"/>
    </row>
    <row r="13" spans="1:13" ht="63">
      <c r="A13" s="37"/>
      <c r="B13" s="131" t="s">
        <v>76</v>
      </c>
      <c r="C13" s="131" t="s">
        <v>209</v>
      </c>
      <c r="D13" s="140">
        <v>40</v>
      </c>
      <c r="E13" s="134">
        <v>20</v>
      </c>
      <c r="F13" s="134">
        <v>20</v>
      </c>
      <c r="G13" s="134">
        <v>8.88</v>
      </c>
      <c r="H13" s="136" t="s">
        <v>219</v>
      </c>
      <c r="I13" s="141">
        <v>34</v>
      </c>
      <c r="J13" s="138">
        <v>16</v>
      </c>
      <c r="K13" s="138">
        <v>18</v>
      </c>
      <c r="L13" s="138">
        <v>17.08</v>
      </c>
      <c r="M13" s="138"/>
    </row>
    <row r="14" spans="1:13" ht="63">
      <c r="A14" s="36"/>
      <c r="B14" s="131" t="s">
        <v>247</v>
      </c>
      <c r="C14" s="131" t="s">
        <v>210</v>
      </c>
      <c r="D14" s="140">
        <v>610</v>
      </c>
      <c r="E14" s="134">
        <v>566</v>
      </c>
      <c r="F14" s="134">
        <v>44</v>
      </c>
      <c r="G14" s="134">
        <v>24.07</v>
      </c>
      <c r="H14" s="136" t="s">
        <v>219</v>
      </c>
      <c r="I14" s="137">
        <v>559</v>
      </c>
      <c r="J14" s="142">
        <v>423</v>
      </c>
      <c r="K14" s="138">
        <v>136</v>
      </c>
      <c r="L14" s="138">
        <v>11.95</v>
      </c>
      <c r="M14" s="138"/>
    </row>
    <row r="15" spans="1:13" ht="31.5">
      <c r="A15" s="36"/>
      <c r="B15" s="131" t="s">
        <v>77</v>
      </c>
      <c r="C15" s="131" t="s">
        <v>211</v>
      </c>
      <c r="D15" s="133">
        <v>23</v>
      </c>
      <c r="E15" s="134">
        <v>19</v>
      </c>
      <c r="F15" s="134">
        <v>3</v>
      </c>
      <c r="G15" s="134">
        <v>28.01</v>
      </c>
      <c r="H15" s="136" t="s">
        <v>219</v>
      </c>
      <c r="I15" s="137">
        <v>19</v>
      </c>
      <c r="J15" s="138">
        <v>16</v>
      </c>
      <c r="K15" s="138">
        <v>3</v>
      </c>
      <c r="L15" s="138">
        <v>26.79</v>
      </c>
      <c r="M15" s="138"/>
    </row>
    <row r="16" spans="1:13" ht="47.25">
      <c r="A16" s="36"/>
      <c r="B16" s="131" t="s">
        <v>78</v>
      </c>
      <c r="C16" s="131" t="s">
        <v>212</v>
      </c>
      <c r="D16" s="133">
        <v>833</v>
      </c>
      <c r="E16" s="143">
        <v>714</v>
      </c>
      <c r="F16" s="134">
        <v>119</v>
      </c>
      <c r="G16" s="134">
        <v>1.91</v>
      </c>
      <c r="H16" s="136" t="s">
        <v>219</v>
      </c>
      <c r="I16" s="137">
        <v>814</v>
      </c>
      <c r="J16" s="142">
        <v>692</v>
      </c>
      <c r="K16" s="138">
        <v>122</v>
      </c>
      <c r="L16" s="138">
        <v>1.99</v>
      </c>
      <c r="M16" s="138"/>
    </row>
    <row r="17" spans="1:13" ht="47.25">
      <c r="A17" s="36"/>
      <c r="B17" s="131" t="s">
        <v>79</v>
      </c>
      <c r="C17" s="131" t="s">
        <v>212</v>
      </c>
      <c r="D17" s="133">
        <v>144</v>
      </c>
      <c r="E17" s="143">
        <v>125</v>
      </c>
      <c r="F17" s="134">
        <v>19</v>
      </c>
      <c r="G17" s="134">
        <v>1.73</v>
      </c>
      <c r="H17" s="136" t="s">
        <v>219</v>
      </c>
      <c r="I17" s="137">
        <v>136</v>
      </c>
      <c r="J17" s="142">
        <v>120</v>
      </c>
      <c r="K17" s="138">
        <v>16</v>
      </c>
      <c r="L17" s="138">
        <v>1.96</v>
      </c>
      <c r="M17" s="138"/>
    </row>
    <row r="18" spans="1:13" ht="47.25">
      <c r="A18" s="36"/>
      <c r="B18" s="131" t="s">
        <v>80</v>
      </c>
      <c r="C18" s="131" t="s">
        <v>212</v>
      </c>
      <c r="D18" s="133">
        <v>164</v>
      </c>
      <c r="E18" s="143">
        <v>152</v>
      </c>
      <c r="F18" s="134">
        <v>12</v>
      </c>
      <c r="G18" s="134">
        <v>1.46</v>
      </c>
      <c r="H18" s="136" t="s">
        <v>219</v>
      </c>
      <c r="I18" s="137">
        <v>138</v>
      </c>
      <c r="J18" s="142">
        <v>121</v>
      </c>
      <c r="K18" s="138">
        <v>17</v>
      </c>
      <c r="L18" s="138">
        <v>1.48</v>
      </c>
      <c r="M18" s="138"/>
    </row>
    <row r="19" spans="1:13" ht="47.25">
      <c r="A19" s="36"/>
      <c r="B19" s="131" t="s">
        <v>81</v>
      </c>
      <c r="C19" s="131" t="s">
        <v>213</v>
      </c>
      <c r="D19" s="133">
        <v>0</v>
      </c>
      <c r="E19" s="143">
        <v>0</v>
      </c>
      <c r="F19" s="144">
        <v>0</v>
      </c>
      <c r="G19" s="144">
        <v>0</v>
      </c>
      <c r="H19" s="136" t="s">
        <v>219</v>
      </c>
      <c r="I19" s="141">
        <v>7</v>
      </c>
      <c r="J19" s="138">
        <v>7</v>
      </c>
      <c r="K19" s="138">
        <v>0</v>
      </c>
      <c r="L19" s="145">
        <v>0.72</v>
      </c>
      <c r="M19" s="145"/>
    </row>
    <row r="20" spans="1:13" ht="31.5">
      <c r="A20" s="36"/>
      <c r="B20" s="131" t="s">
        <v>82</v>
      </c>
      <c r="C20" s="132" t="s">
        <v>18</v>
      </c>
      <c r="D20" s="133">
        <v>421</v>
      </c>
      <c r="E20" s="143">
        <v>421</v>
      </c>
      <c r="F20" s="134">
        <v>0</v>
      </c>
      <c r="G20" s="134">
        <v>1.16</v>
      </c>
      <c r="H20" s="136" t="s">
        <v>219</v>
      </c>
      <c r="I20" s="137">
        <v>356</v>
      </c>
      <c r="J20" s="142">
        <v>354</v>
      </c>
      <c r="K20" s="138">
        <v>2</v>
      </c>
      <c r="L20" s="138">
        <v>2.67</v>
      </c>
      <c r="M20" s="138"/>
    </row>
    <row r="21" spans="1:13" ht="31.5">
      <c r="A21" s="36"/>
      <c r="B21" s="131" t="s">
        <v>83</v>
      </c>
      <c r="C21" s="132" t="s">
        <v>18</v>
      </c>
      <c r="D21" s="133">
        <v>42</v>
      </c>
      <c r="E21" s="134">
        <v>42</v>
      </c>
      <c r="F21" s="134">
        <v>0</v>
      </c>
      <c r="G21" s="134">
        <v>3.23</v>
      </c>
      <c r="H21" s="136" t="s">
        <v>219</v>
      </c>
      <c r="I21" s="137">
        <v>32</v>
      </c>
      <c r="J21" s="138">
        <v>30</v>
      </c>
      <c r="K21" s="138">
        <v>2</v>
      </c>
      <c r="L21" s="138">
        <v>7.09</v>
      </c>
      <c r="M21" s="138"/>
    </row>
    <row r="22" spans="1:13" ht="47.25">
      <c r="A22" s="36"/>
      <c r="B22" s="131" t="s">
        <v>84</v>
      </c>
      <c r="C22" s="132" t="s">
        <v>18</v>
      </c>
      <c r="D22" s="133">
        <v>1462</v>
      </c>
      <c r="E22" s="134">
        <v>1458</v>
      </c>
      <c r="F22" s="134">
        <v>4</v>
      </c>
      <c r="G22" s="134">
        <v>1.05</v>
      </c>
      <c r="H22" s="136" t="s">
        <v>219</v>
      </c>
      <c r="I22" s="137">
        <v>1152</v>
      </c>
      <c r="J22" s="138">
        <v>1149</v>
      </c>
      <c r="K22" s="138">
        <v>3</v>
      </c>
      <c r="L22" s="138">
        <v>2.11</v>
      </c>
      <c r="M22" s="138"/>
    </row>
    <row r="23" spans="1:13" ht="47.25">
      <c r="A23" s="36"/>
      <c r="B23" s="131" t="s">
        <v>85</v>
      </c>
      <c r="C23" s="132" t="s">
        <v>86</v>
      </c>
      <c r="D23" s="133">
        <v>16</v>
      </c>
      <c r="E23" s="143">
        <v>16</v>
      </c>
      <c r="F23" s="134">
        <v>0</v>
      </c>
      <c r="G23" s="134" t="s">
        <v>87</v>
      </c>
      <c r="H23" s="136" t="s">
        <v>219</v>
      </c>
      <c r="I23" s="137">
        <v>494</v>
      </c>
      <c r="J23" s="142">
        <v>494</v>
      </c>
      <c r="K23" s="138">
        <v>0</v>
      </c>
      <c r="L23" s="138" t="s">
        <v>87</v>
      </c>
      <c r="M23" s="138"/>
    </row>
    <row r="24" spans="1:13" ht="18">
      <c r="A24" s="39"/>
      <c r="B24" s="146" t="s">
        <v>88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1:13" ht="18">
      <c r="A25" s="36"/>
      <c r="B25" s="131" t="s">
        <v>89</v>
      </c>
      <c r="C25" s="148" t="s">
        <v>18</v>
      </c>
      <c r="D25" s="149">
        <v>155</v>
      </c>
      <c r="E25" s="150">
        <v>115</v>
      </c>
      <c r="F25" s="150">
        <v>40</v>
      </c>
      <c r="G25" s="150" t="s">
        <v>96</v>
      </c>
      <c r="H25" s="136" t="s">
        <v>219</v>
      </c>
      <c r="I25" s="151">
        <v>127</v>
      </c>
      <c r="J25" s="152">
        <v>109</v>
      </c>
      <c r="K25" s="152">
        <v>18</v>
      </c>
      <c r="L25" s="152" t="s">
        <v>248</v>
      </c>
      <c r="M25" s="152"/>
    </row>
    <row r="26" spans="1:13" ht="31.5">
      <c r="A26" s="36"/>
      <c r="B26" s="131" t="s">
        <v>90</v>
      </c>
      <c r="C26" s="132" t="s">
        <v>18</v>
      </c>
      <c r="D26" s="153">
        <v>74</v>
      </c>
      <c r="E26" s="154">
        <v>42</v>
      </c>
      <c r="F26" s="155">
        <v>32</v>
      </c>
      <c r="G26" s="150" t="s">
        <v>249</v>
      </c>
      <c r="H26" s="136" t="s">
        <v>219</v>
      </c>
      <c r="I26" s="156">
        <v>102</v>
      </c>
      <c r="J26" s="157">
        <v>60</v>
      </c>
      <c r="K26" s="158">
        <v>42</v>
      </c>
      <c r="L26" s="158" t="s">
        <v>250</v>
      </c>
      <c r="M26" s="158"/>
    </row>
    <row r="27" spans="1:13" ht="42.75">
      <c r="A27" s="36"/>
      <c r="B27" s="131" t="s">
        <v>92</v>
      </c>
      <c r="C27" s="132" t="s">
        <v>18</v>
      </c>
      <c r="D27" s="153">
        <v>151</v>
      </c>
      <c r="E27" s="154">
        <v>31</v>
      </c>
      <c r="F27" s="159">
        <v>120</v>
      </c>
      <c r="G27" s="150" t="s">
        <v>251</v>
      </c>
      <c r="H27" s="160" t="s">
        <v>252</v>
      </c>
      <c r="I27" s="156">
        <v>71</v>
      </c>
      <c r="J27" s="157">
        <v>65</v>
      </c>
      <c r="K27" s="145">
        <v>6</v>
      </c>
      <c r="L27" s="145" t="s">
        <v>217</v>
      </c>
      <c r="M27" s="145"/>
    </row>
    <row r="28" spans="1:13" ht="84">
      <c r="A28" s="36"/>
      <c r="B28" s="131" t="s">
        <v>93</v>
      </c>
      <c r="C28" s="132" t="s">
        <v>18</v>
      </c>
      <c r="D28" s="153">
        <v>745</v>
      </c>
      <c r="E28" s="154">
        <v>147</v>
      </c>
      <c r="F28" s="159">
        <v>598</v>
      </c>
      <c r="G28" s="150" t="s">
        <v>253</v>
      </c>
      <c r="H28" s="160" t="s">
        <v>254</v>
      </c>
      <c r="I28" s="156">
        <v>164</v>
      </c>
      <c r="J28" s="157">
        <v>90</v>
      </c>
      <c r="K28" s="145">
        <v>74</v>
      </c>
      <c r="L28" s="145" t="s">
        <v>255</v>
      </c>
      <c r="M28" s="145"/>
    </row>
    <row r="29" spans="1:13" ht="18">
      <c r="A29" s="36"/>
      <c r="B29" s="131" t="s">
        <v>94</v>
      </c>
      <c r="C29" s="132" t="s">
        <v>18</v>
      </c>
      <c r="D29" s="153">
        <v>330</v>
      </c>
      <c r="E29" s="154">
        <v>330</v>
      </c>
      <c r="F29" s="159">
        <v>0</v>
      </c>
      <c r="G29" s="150" t="s">
        <v>51</v>
      </c>
      <c r="H29" s="136" t="s">
        <v>219</v>
      </c>
      <c r="I29" s="156">
        <v>200</v>
      </c>
      <c r="J29" s="157">
        <v>200</v>
      </c>
      <c r="K29" s="145">
        <v>0</v>
      </c>
      <c r="L29" s="145" t="s">
        <v>256</v>
      </c>
      <c r="M29" s="145"/>
    </row>
    <row r="30" spans="1:13" ht="31.5">
      <c r="A30" s="36"/>
      <c r="B30" s="131" t="s">
        <v>95</v>
      </c>
      <c r="C30" s="132" t="s">
        <v>18</v>
      </c>
      <c r="D30" s="161" t="s">
        <v>257</v>
      </c>
      <c r="E30" s="162"/>
      <c r="F30" s="163"/>
      <c r="G30" s="150"/>
      <c r="H30" s="136" t="s">
        <v>219</v>
      </c>
      <c r="I30" s="156"/>
      <c r="J30" s="157"/>
      <c r="K30" s="158"/>
      <c r="L30" s="158"/>
      <c r="M30" s="158"/>
    </row>
    <row r="31" spans="1:13" ht="18">
      <c r="A31" s="36"/>
      <c r="B31" s="164" t="s">
        <v>97</v>
      </c>
      <c r="C31" s="132" t="s">
        <v>98</v>
      </c>
      <c r="D31" s="153">
        <v>38</v>
      </c>
      <c r="E31" s="154">
        <v>38</v>
      </c>
      <c r="F31" s="155">
        <v>0</v>
      </c>
      <c r="G31" s="150" t="s">
        <v>25</v>
      </c>
      <c r="H31" s="136" t="s">
        <v>219</v>
      </c>
      <c r="I31" s="156">
        <v>51</v>
      </c>
      <c r="J31" s="157">
        <v>51</v>
      </c>
      <c r="K31" s="158">
        <v>0</v>
      </c>
      <c r="L31" s="158" t="s">
        <v>25</v>
      </c>
      <c r="M31" s="158"/>
    </row>
    <row r="32" spans="1:13" ht="31.5">
      <c r="A32" s="36"/>
      <c r="B32" s="164" t="s">
        <v>99</v>
      </c>
      <c r="C32" s="132" t="s">
        <v>100</v>
      </c>
      <c r="D32" s="153">
        <v>101</v>
      </c>
      <c r="E32" s="154">
        <v>101</v>
      </c>
      <c r="F32" s="159">
        <v>0</v>
      </c>
      <c r="G32" s="150" t="s">
        <v>25</v>
      </c>
      <c r="H32" s="136" t="s">
        <v>219</v>
      </c>
      <c r="I32" s="156">
        <v>48</v>
      </c>
      <c r="J32" s="157">
        <v>48</v>
      </c>
      <c r="K32" s="145">
        <v>0</v>
      </c>
      <c r="L32" s="145" t="s">
        <v>25</v>
      </c>
      <c r="M32" s="145"/>
    </row>
    <row r="33" spans="1:13" ht="31.5">
      <c r="A33" s="36"/>
      <c r="B33" s="164" t="s">
        <v>101</v>
      </c>
      <c r="C33" s="132" t="s">
        <v>102</v>
      </c>
      <c r="D33" s="153">
        <v>2</v>
      </c>
      <c r="E33" s="154">
        <v>2</v>
      </c>
      <c r="F33" s="155">
        <v>0</v>
      </c>
      <c r="G33" s="150" t="s">
        <v>256</v>
      </c>
      <c r="H33" s="136" t="s">
        <v>219</v>
      </c>
      <c r="I33" s="156">
        <v>1</v>
      </c>
      <c r="J33" s="157">
        <v>1</v>
      </c>
      <c r="K33" s="158">
        <v>0</v>
      </c>
      <c r="L33" s="158" t="s">
        <v>256</v>
      </c>
      <c r="M33" s="158"/>
    </row>
    <row r="34" spans="1:13" ht="31.5">
      <c r="A34" s="36"/>
      <c r="B34" s="164" t="s">
        <v>103</v>
      </c>
      <c r="C34" s="132" t="s">
        <v>104</v>
      </c>
      <c r="D34" s="153">
        <v>3</v>
      </c>
      <c r="E34" s="154">
        <v>3</v>
      </c>
      <c r="F34" s="154">
        <v>0</v>
      </c>
      <c r="G34" s="150" t="s">
        <v>25</v>
      </c>
      <c r="H34" s="136" t="s">
        <v>219</v>
      </c>
      <c r="I34" s="156">
        <v>1</v>
      </c>
      <c r="J34" s="157">
        <v>1</v>
      </c>
      <c r="K34" s="157">
        <v>0</v>
      </c>
      <c r="L34" s="158" t="s">
        <v>25</v>
      </c>
      <c r="M34" s="158"/>
    </row>
    <row r="35" spans="1:13" ht="47.25">
      <c r="A35" s="36"/>
      <c r="B35" s="164" t="s">
        <v>105</v>
      </c>
      <c r="C35" s="132" t="s">
        <v>106</v>
      </c>
      <c r="D35" s="153">
        <v>27</v>
      </c>
      <c r="E35" s="154">
        <v>27</v>
      </c>
      <c r="F35" s="154">
        <v>0</v>
      </c>
      <c r="G35" s="150" t="s">
        <v>25</v>
      </c>
      <c r="H35" s="136" t="s">
        <v>219</v>
      </c>
      <c r="I35" s="156">
        <v>18</v>
      </c>
      <c r="J35" s="157">
        <v>18</v>
      </c>
      <c r="K35" s="157">
        <v>0</v>
      </c>
      <c r="L35" s="158" t="s">
        <v>25</v>
      </c>
      <c r="M35" s="158"/>
    </row>
    <row r="36" spans="1:13" ht="31.5">
      <c r="A36" s="36"/>
      <c r="B36" s="164" t="s">
        <v>107</v>
      </c>
      <c r="C36" s="132" t="s">
        <v>214</v>
      </c>
      <c r="D36" s="153">
        <v>5</v>
      </c>
      <c r="E36" s="154">
        <v>5</v>
      </c>
      <c r="F36" s="154">
        <v>0</v>
      </c>
      <c r="G36" s="150" t="s">
        <v>256</v>
      </c>
      <c r="H36" s="136" t="s">
        <v>219</v>
      </c>
      <c r="I36" s="156">
        <v>10</v>
      </c>
      <c r="J36" s="157">
        <v>10</v>
      </c>
      <c r="K36" s="157">
        <v>0</v>
      </c>
      <c r="L36" s="158" t="s">
        <v>25</v>
      </c>
      <c r="M36" s="158"/>
    </row>
    <row r="37" spans="1:13" ht="47.25">
      <c r="A37" s="36"/>
      <c r="B37" s="164" t="s">
        <v>108</v>
      </c>
      <c r="C37" s="132" t="s">
        <v>109</v>
      </c>
      <c r="D37" s="153">
        <v>48</v>
      </c>
      <c r="E37" s="154">
        <v>48</v>
      </c>
      <c r="F37" s="155">
        <v>0</v>
      </c>
      <c r="G37" s="150" t="s">
        <v>25</v>
      </c>
      <c r="H37" s="136" t="s">
        <v>219</v>
      </c>
      <c r="I37" s="156">
        <v>53</v>
      </c>
      <c r="J37" s="157">
        <v>53</v>
      </c>
      <c r="K37" s="158">
        <v>0</v>
      </c>
      <c r="L37" s="158" t="s">
        <v>25</v>
      </c>
      <c r="M37" s="158"/>
    </row>
    <row r="38" spans="1:13" ht="18">
      <c r="A38" s="36"/>
      <c r="B38" s="164" t="s">
        <v>110</v>
      </c>
      <c r="C38" s="132" t="s">
        <v>111</v>
      </c>
      <c r="D38" s="153">
        <v>335</v>
      </c>
      <c r="E38" s="154">
        <v>335</v>
      </c>
      <c r="F38" s="155">
        <v>0</v>
      </c>
      <c r="G38" s="150" t="s">
        <v>25</v>
      </c>
      <c r="H38" s="136" t="s">
        <v>219</v>
      </c>
      <c r="I38" s="156">
        <v>321</v>
      </c>
      <c r="J38" s="157">
        <v>321</v>
      </c>
      <c r="K38" s="158">
        <v>0</v>
      </c>
      <c r="L38" s="158" t="s">
        <v>25</v>
      </c>
      <c r="M38" s="158"/>
    </row>
    <row r="39" spans="1:13" ht="31.5">
      <c r="A39" s="36"/>
      <c r="B39" s="164" t="s">
        <v>112</v>
      </c>
      <c r="C39" s="132" t="s">
        <v>166</v>
      </c>
      <c r="D39" s="153">
        <v>1559</v>
      </c>
      <c r="E39" s="154">
        <v>1549</v>
      </c>
      <c r="F39" s="155">
        <v>10</v>
      </c>
      <c r="G39" s="150" t="s">
        <v>217</v>
      </c>
      <c r="H39" s="136" t="s">
        <v>219</v>
      </c>
      <c r="I39" s="156">
        <v>1705</v>
      </c>
      <c r="J39" s="157">
        <v>1682</v>
      </c>
      <c r="K39" s="158">
        <v>23</v>
      </c>
      <c r="L39" s="158" t="s">
        <v>217</v>
      </c>
      <c r="M39" s="158"/>
    </row>
    <row r="40" spans="1:13" ht="31.5">
      <c r="A40" s="36"/>
      <c r="B40" s="164" t="s">
        <v>113</v>
      </c>
      <c r="C40" s="132" t="s">
        <v>114</v>
      </c>
      <c r="D40" s="153">
        <v>21</v>
      </c>
      <c r="E40" s="154">
        <v>21</v>
      </c>
      <c r="F40" s="155">
        <v>0</v>
      </c>
      <c r="G40" s="150" t="s">
        <v>258</v>
      </c>
      <c r="H40" s="136" t="s">
        <v>219</v>
      </c>
      <c r="I40" s="156">
        <v>14</v>
      </c>
      <c r="J40" s="157">
        <v>14</v>
      </c>
      <c r="K40" s="158">
        <v>0</v>
      </c>
      <c r="L40" s="158" t="s">
        <v>259</v>
      </c>
      <c r="M40" s="158"/>
    </row>
    <row r="41" spans="1:13" ht="31.5">
      <c r="A41" s="36"/>
      <c r="B41" s="164" t="s">
        <v>260</v>
      </c>
      <c r="C41" s="132" t="s">
        <v>261</v>
      </c>
      <c r="D41" s="153">
        <v>42</v>
      </c>
      <c r="E41" s="154">
        <v>42</v>
      </c>
      <c r="F41" s="155">
        <v>0</v>
      </c>
      <c r="G41" s="150" t="s">
        <v>25</v>
      </c>
      <c r="H41" s="136" t="s">
        <v>219</v>
      </c>
      <c r="I41" s="156">
        <v>17</v>
      </c>
      <c r="J41" s="157">
        <v>17</v>
      </c>
      <c r="K41" s="158">
        <v>0</v>
      </c>
      <c r="L41" s="158" t="s">
        <v>25</v>
      </c>
      <c r="M41" s="158"/>
    </row>
    <row r="42" spans="1:13" ht="18">
      <c r="A42" s="165"/>
      <c r="B42" s="146" t="s">
        <v>115</v>
      </c>
      <c r="C42" s="166"/>
      <c r="D42" s="166"/>
      <c r="E42" s="166"/>
      <c r="F42" s="166"/>
      <c r="G42" s="166"/>
      <c r="H42" s="166"/>
      <c r="I42" s="167"/>
      <c r="J42" s="167"/>
      <c r="K42" s="167"/>
      <c r="L42" s="167"/>
      <c r="M42" s="167"/>
    </row>
    <row r="43" spans="1:13" ht="18">
      <c r="A43" s="36"/>
      <c r="B43" s="164" t="s">
        <v>116</v>
      </c>
      <c r="C43" s="132" t="s">
        <v>98</v>
      </c>
      <c r="D43" s="150">
        <v>335</v>
      </c>
      <c r="E43" s="150">
        <v>335</v>
      </c>
      <c r="F43" s="150">
        <v>0</v>
      </c>
      <c r="G43" s="132" t="s">
        <v>98</v>
      </c>
      <c r="H43" s="136" t="s">
        <v>219</v>
      </c>
      <c r="I43" s="151">
        <v>321</v>
      </c>
      <c r="J43" s="152">
        <v>321</v>
      </c>
      <c r="K43" s="152">
        <v>0</v>
      </c>
      <c r="L43" s="152" t="s">
        <v>25</v>
      </c>
      <c r="M43" s="152"/>
    </row>
    <row r="44" spans="1:13" ht="18">
      <c r="A44" s="36"/>
      <c r="B44" s="164" t="s">
        <v>117</v>
      </c>
      <c r="C44" s="132" t="s">
        <v>98</v>
      </c>
      <c r="D44" s="155">
        <v>335</v>
      </c>
      <c r="E44" s="155">
        <v>335</v>
      </c>
      <c r="F44" s="150">
        <v>0</v>
      </c>
      <c r="G44" s="132" t="s">
        <v>98</v>
      </c>
      <c r="H44" s="136" t="s">
        <v>219</v>
      </c>
      <c r="I44" s="156">
        <v>321</v>
      </c>
      <c r="J44" s="157">
        <v>321</v>
      </c>
      <c r="K44" s="158">
        <v>0</v>
      </c>
      <c r="L44" s="158" t="s">
        <v>25</v>
      </c>
      <c r="M44" s="158"/>
    </row>
    <row r="45" spans="1:13" ht="18">
      <c r="A45" s="36"/>
      <c r="B45" s="164" t="s">
        <v>118</v>
      </c>
      <c r="C45" s="132" t="s">
        <v>98</v>
      </c>
      <c r="D45" s="155">
        <v>354</v>
      </c>
      <c r="E45" s="155">
        <v>354</v>
      </c>
      <c r="F45" s="150">
        <v>0</v>
      </c>
      <c r="G45" s="132" t="s">
        <v>98</v>
      </c>
      <c r="H45" s="136" t="s">
        <v>219</v>
      </c>
      <c r="I45" s="156">
        <v>332</v>
      </c>
      <c r="J45" s="157">
        <v>332</v>
      </c>
      <c r="K45" s="158">
        <v>0</v>
      </c>
      <c r="L45" s="158" t="s">
        <v>25</v>
      </c>
      <c r="M45" s="158"/>
    </row>
    <row r="46" spans="1:13" ht="18">
      <c r="A46" s="36"/>
      <c r="B46" s="164" t="s">
        <v>119</v>
      </c>
      <c r="C46" s="132" t="s">
        <v>98</v>
      </c>
      <c r="D46" s="155">
        <v>203</v>
      </c>
      <c r="E46" s="155">
        <v>203</v>
      </c>
      <c r="F46" s="150">
        <v>0</v>
      </c>
      <c r="G46" s="132" t="s">
        <v>98</v>
      </c>
      <c r="H46" s="136" t="s">
        <v>219</v>
      </c>
      <c r="I46" s="156">
        <v>193</v>
      </c>
      <c r="J46" s="157">
        <v>193</v>
      </c>
      <c r="K46" s="158">
        <v>0</v>
      </c>
      <c r="L46" s="158" t="s">
        <v>25</v>
      </c>
      <c r="M46" s="158"/>
    </row>
    <row r="47" spans="1:13" ht="47.25">
      <c r="A47" s="36"/>
      <c r="B47" s="164" t="s">
        <v>120</v>
      </c>
      <c r="C47" s="132" t="s">
        <v>98</v>
      </c>
      <c r="D47" s="155">
        <v>60</v>
      </c>
      <c r="E47" s="155">
        <v>60</v>
      </c>
      <c r="F47" s="150">
        <v>0</v>
      </c>
      <c r="G47" s="132" t="s">
        <v>98</v>
      </c>
      <c r="H47" s="136" t="s">
        <v>219</v>
      </c>
      <c r="I47" s="156">
        <v>46</v>
      </c>
      <c r="J47" s="157">
        <v>46</v>
      </c>
      <c r="K47" s="158">
        <v>0</v>
      </c>
      <c r="L47" s="158" t="s">
        <v>25</v>
      </c>
      <c r="M47" s="158"/>
    </row>
    <row r="48" spans="1:13" ht="47.25">
      <c r="A48" s="36"/>
      <c r="B48" s="164" t="s">
        <v>121</v>
      </c>
      <c r="C48" s="132" t="s">
        <v>98</v>
      </c>
      <c r="D48" s="155">
        <v>0</v>
      </c>
      <c r="E48" s="155">
        <v>0</v>
      </c>
      <c r="F48" s="150">
        <v>0</v>
      </c>
      <c r="G48" s="132" t="s">
        <v>98</v>
      </c>
      <c r="H48" s="136" t="s">
        <v>219</v>
      </c>
      <c r="I48" s="156">
        <v>8</v>
      </c>
      <c r="J48" s="157">
        <v>8</v>
      </c>
      <c r="K48" s="158">
        <v>0</v>
      </c>
      <c r="L48" s="158" t="s">
        <v>25</v>
      </c>
      <c r="M48" s="158"/>
    </row>
    <row r="49" spans="1:13" ht="31.5">
      <c r="A49" s="36"/>
      <c r="B49" s="164" t="s">
        <v>122</v>
      </c>
      <c r="C49" s="132" t="s">
        <v>98</v>
      </c>
      <c r="D49" s="155">
        <v>7</v>
      </c>
      <c r="E49" s="155">
        <v>7</v>
      </c>
      <c r="F49" s="150">
        <v>0</v>
      </c>
      <c r="G49" s="132" t="s">
        <v>98</v>
      </c>
      <c r="H49" s="136" t="s">
        <v>219</v>
      </c>
      <c r="I49" s="156">
        <v>11</v>
      </c>
      <c r="J49" s="157">
        <v>11</v>
      </c>
      <c r="K49" s="158">
        <v>0</v>
      </c>
      <c r="L49" s="158" t="s">
        <v>25</v>
      </c>
      <c r="M49" s="158"/>
    </row>
    <row r="50" spans="1:13" ht="31.5">
      <c r="A50" s="36"/>
      <c r="B50" s="164" t="s">
        <v>123</v>
      </c>
      <c r="C50" s="132" t="s">
        <v>98</v>
      </c>
      <c r="D50" s="155">
        <v>132</v>
      </c>
      <c r="E50" s="155">
        <v>132</v>
      </c>
      <c r="F50" s="150">
        <v>0</v>
      </c>
      <c r="G50" s="132" t="s">
        <v>98</v>
      </c>
      <c r="H50" s="136" t="s">
        <v>219</v>
      </c>
      <c r="I50" s="156">
        <v>124</v>
      </c>
      <c r="J50" s="157">
        <v>124</v>
      </c>
      <c r="K50" s="158">
        <v>0</v>
      </c>
      <c r="L50" s="158" t="s">
        <v>25</v>
      </c>
      <c r="M50" s="158"/>
    </row>
    <row r="51" spans="1:13" ht="18">
      <c r="A51" s="36"/>
      <c r="B51" s="164" t="s">
        <v>124</v>
      </c>
      <c r="C51" s="132" t="s">
        <v>98</v>
      </c>
      <c r="D51" s="155">
        <v>60</v>
      </c>
      <c r="E51" s="155">
        <v>60</v>
      </c>
      <c r="F51" s="150">
        <v>0</v>
      </c>
      <c r="G51" s="132" t="s">
        <v>98</v>
      </c>
      <c r="H51" s="136" t="s">
        <v>219</v>
      </c>
      <c r="I51" s="156">
        <v>86</v>
      </c>
      <c r="J51" s="157">
        <v>86</v>
      </c>
      <c r="K51" s="158">
        <v>0</v>
      </c>
      <c r="L51" s="158" t="s">
        <v>25</v>
      </c>
      <c r="M51" s="158"/>
    </row>
    <row r="52" spans="1:13" ht="18">
      <c r="A52" s="165"/>
      <c r="B52" s="146" t="s">
        <v>125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</row>
    <row r="53" spans="1:13" ht="18">
      <c r="A53" s="168"/>
      <c r="B53" s="131" t="s">
        <v>126</v>
      </c>
      <c r="C53" s="132" t="s">
        <v>18</v>
      </c>
      <c r="D53" s="169">
        <v>11</v>
      </c>
      <c r="E53" s="170">
        <v>11</v>
      </c>
      <c r="F53" s="170">
        <v>0</v>
      </c>
      <c r="G53" s="170" t="s">
        <v>262</v>
      </c>
      <c r="H53" s="171" t="s">
        <v>219</v>
      </c>
      <c r="I53" s="151">
        <v>8</v>
      </c>
      <c r="J53" s="152">
        <v>8</v>
      </c>
      <c r="K53" s="152">
        <v>0</v>
      </c>
      <c r="L53" s="152" t="s">
        <v>263</v>
      </c>
      <c r="M53" s="172"/>
    </row>
    <row r="54" spans="1:13" ht="31.5">
      <c r="A54" s="36"/>
      <c r="B54" s="131" t="s">
        <v>127</v>
      </c>
      <c r="C54" s="132" t="s">
        <v>18</v>
      </c>
      <c r="D54" s="170">
        <v>0</v>
      </c>
      <c r="E54" s="170">
        <v>0</v>
      </c>
      <c r="F54" s="170">
        <v>0</v>
      </c>
      <c r="G54" s="170">
        <v>0</v>
      </c>
      <c r="H54" s="171" t="s">
        <v>219</v>
      </c>
      <c r="I54" s="173">
        <v>0</v>
      </c>
      <c r="J54" s="174">
        <v>0</v>
      </c>
      <c r="K54" s="175">
        <v>0</v>
      </c>
      <c r="L54" s="176">
        <v>0</v>
      </c>
      <c r="M54" s="42"/>
    </row>
    <row r="55" spans="1:13" ht="18">
      <c r="A55" s="36"/>
      <c r="B55" s="131" t="s">
        <v>128</v>
      </c>
      <c r="C55" s="132" t="s">
        <v>18</v>
      </c>
      <c r="D55" s="170">
        <v>0</v>
      </c>
      <c r="E55" s="170">
        <v>0</v>
      </c>
      <c r="F55" s="170">
        <v>0</v>
      </c>
      <c r="G55" s="170">
        <v>0</v>
      </c>
      <c r="H55" s="171" t="s">
        <v>219</v>
      </c>
      <c r="I55" s="173">
        <v>0</v>
      </c>
      <c r="J55" s="174">
        <v>0</v>
      </c>
      <c r="K55" s="177">
        <v>0</v>
      </c>
      <c r="L55" s="176">
        <v>0</v>
      </c>
      <c r="M55" s="43"/>
    </row>
    <row r="56" spans="1:13" ht="31.5">
      <c r="A56" s="36"/>
      <c r="B56" s="131" t="s">
        <v>129</v>
      </c>
      <c r="C56" s="132" t="s">
        <v>18</v>
      </c>
      <c r="D56" s="170">
        <v>0</v>
      </c>
      <c r="E56" s="170">
        <v>0</v>
      </c>
      <c r="F56" s="170">
        <v>0</v>
      </c>
      <c r="G56" s="170">
        <v>0</v>
      </c>
      <c r="H56" s="171" t="s">
        <v>219</v>
      </c>
      <c r="I56" s="173">
        <v>0</v>
      </c>
      <c r="J56" s="174">
        <v>0</v>
      </c>
      <c r="K56" s="177">
        <v>0</v>
      </c>
      <c r="L56" s="176">
        <v>0</v>
      </c>
      <c r="M56" s="43"/>
    </row>
    <row r="57" spans="1:13" ht="31.5">
      <c r="A57" s="36"/>
      <c r="B57" s="131" t="s">
        <v>130</v>
      </c>
      <c r="C57" s="132" t="s">
        <v>18</v>
      </c>
      <c r="D57" s="170">
        <v>0</v>
      </c>
      <c r="E57" s="170">
        <v>0</v>
      </c>
      <c r="F57" s="170">
        <v>0</v>
      </c>
      <c r="G57" s="170">
        <v>0</v>
      </c>
      <c r="H57" s="171" t="s">
        <v>219</v>
      </c>
      <c r="I57" s="173">
        <v>0</v>
      </c>
      <c r="J57" s="174">
        <v>0</v>
      </c>
      <c r="K57" s="177">
        <v>0</v>
      </c>
      <c r="L57" s="176">
        <v>0</v>
      </c>
      <c r="M57" s="43"/>
    </row>
    <row r="58" spans="1:13" ht="31.5">
      <c r="A58" s="36"/>
      <c r="B58" s="131" t="s">
        <v>131</v>
      </c>
      <c r="C58" s="132" t="s">
        <v>18</v>
      </c>
      <c r="D58" s="178">
        <v>1</v>
      </c>
      <c r="E58" s="179">
        <v>1</v>
      </c>
      <c r="F58" s="170">
        <v>0</v>
      </c>
      <c r="G58" s="180" t="s">
        <v>166</v>
      </c>
      <c r="H58" s="171" t="s">
        <v>219</v>
      </c>
      <c r="I58" s="173">
        <v>0</v>
      </c>
      <c r="J58" s="174">
        <v>0</v>
      </c>
      <c r="K58" s="177">
        <v>0</v>
      </c>
      <c r="L58" s="176">
        <v>0</v>
      </c>
      <c r="M58" s="43"/>
    </row>
    <row r="59" spans="1:13" ht="31.5">
      <c r="A59" s="36"/>
      <c r="B59" s="131" t="s">
        <v>132</v>
      </c>
      <c r="C59" s="132" t="s">
        <v>18</v>
      </c>
      <c r="D59" s="178">
        <v>6</v>
      </c>
      <c r="E59" s="179">
        <v>6</v>
      </c>
      <c r="F59" s="170">
        <v>0</v>
      </c>
      <c r="G59" s="180" t="s">
        <v>166</v>
      </c>
      <c r="H59" s="171" t="s">
        <v>219</v>
      </c>
      <c r="I59" s="173">
        <v>3</v>
      </c>
      <c r="J59" s="174">
        <v>3</v>
      </c>
      <c r="K59" s="177">
        <v>3</v>
      </c>
      <c r="L59" s="177" t="s">
        <v>96</v>
      </c>
      <c r="M59" s="43"/>
    </row>
    <row r="60" spans="1:13" ht="18">
      <c r="A60" s="36"/>
      <c r="B60" s="131" t="s">
        <v>133</v>
      </c>
      <c r="C60" s="132" t="s">
        <v>18</v>
      </c>
      <c r="D60" s="178">
        <v>14</v>
      </c>
      <c r="E60" s="179">
        <v>14</v>
      </c>
      <c r="F60" s="170">
        <v>0</v>
      </c>
      <c r="G60" s="180" t="s">
        <v>166</v>
      </c>
      <c r="H60" s="171" t="s">
        <v>219</v>
      </c>
      <c r="I60" s="173">
        <v>8</v>
      </c>
      <c r="J60" s="174">
        <v>8</v>
      </c>
      <c r="K60" s="177">
        <v>8</v>
      </c>
      <c r="L60" s="177" t="s">
        <v>263</v>
      </c>
      <c r="M60" s="43"/>
    </row>
    <row r="61" spans="1:13" ht="31.5">
      <c r="A61" s="36"/>
      <c r="B61" s="164" t="s">
        <v>264</v>
      </c>
      <c r="C61" s="132" t="s">
        <v>134</v>
      </c>
      <c r="D61" s="178">
        <v>149</v>
      </c>
      <c r="E61" s="179">
        <v>149</v>
      </c>
      <c r="F61" s="170">
        <v>0</v>
      </c>
      <c r="G61" s="181" t="s">
        <v>134</v>
      </c>
      <c r="H61" s="171" t="s">
        <v>219</v>
      </c>
      <c r="I61" s="173">
        <v>31</v>
      </c>
      <c r="J61" s="174">
        <v>31</v>
      </c>
      <c r="K61" s="175">
        <v>0</v>
      </c>
      <c r="L61" s="175" t="s">
        <v>134</v>
      </c>
      <c r="M61" s="42"/>
    </row>
    <row r="62" spans="1:13" ht="63">
      <c r="A62" s="36"/>
      <c r="B62" s="164" t="s">
        <v>135</v>
      </c>
      <c r="C62" s="132" t="s">
        <v>215</v>
      </c>
      <c r="D62" s="178">
        <v>6</v>
      </c>
      <c r="E62" s="179">
        <v>6</v>
      </c>
      <c r="F62" s="170">
        <v>0</v>
      </c>
      <c r="G62" s="180" t="s">
        <v>265</v>
      </c>
      <c r="H62" s="171" t="s">
        <v>219</v>
      </c>
      <c r="I62" s="173">
        <v>153</v>
      </c>
      <c r="J62" s="174">
        <v>153</v>
      </c>
      <c r="K62" s="177">
        <v>0</v>
      </c>
      <c r="L62" s="182" t="s">
        <v>265</v>
      </c>
      <c r="M62" s="43"/>
    </row>
    <row r="63" spans="1:13" ht="63">
      <c r="A63" s="36"/>
      <c r="B63" s="164" t="s">
        <v>136</v>
      </c>
      <c r="C63" s="132" t="s">
        <v>215</v>
      </c>
      <c r="D63" s="178">
        <v>31</v>
      </c>
      <c r="E63" s="179">
        <v>31</v>
      </c>
      <c r="F63" s="170">
        <v>0</v>
      </c>
      <c r="G63" s="180" t="s">
        <v>265</v>
      </c>
      <c r="H63" s="171" t="s">
        <v>219</v>
      </c>
      <c r="I63" s="173">
        <v>74</v>
      </c>
      <c r="J63" s="174">
        <v>74</v>
      </c>
      <c r="K63" s="177">
        <v>0</v>
      </c>
      <c r="L63" s="182" t="s">
        <v>265</v>
      </c>
      <c r="M63" s="43"/>
    </row>
    <row r="64" spans="1:13" ht="47.25">
      <c r="A64" s="36"/>
      <c r="B64" s="164" t="s">
        <v>137</v>
      </c>
      <c r="C64" s="132" t="s">
        <v>166</v>
      </c>
      <c r="D64" s="178">
        <v>6</v>
      </c>
      <c r="E64" s="179">
        <v>6</v>
      </c>
      <c r="F64" s="170">
        <v>0</v>
      </c>
      <c r="G64" s="180" t="s">
        <v>266</v>
      </c>
      <c r="H64" s="171" t="s">
        <v>219</v>
      </c>
      <c r="I64" s="173">
        <v>5</v>
      </c>
      <c r="J64" s="174">
        <v>5</v>
      </c>
      <c r="K64" s="177">
        <v>0</v>
      </c>
      <c r="L64" s="177" t="s">
        <v>266</v>
      </c>
      <c r="M64" s="43"/>
    </row>
    <row r="65" spans="1:13" ht="63">
      <c r="A65" s="36"/>
      <c r="B65" s="164" t="s">
        <v>138</v>
      </c>
      <c r="C65" s="132" t="s">
        <v>166</v>
      </c>
      <c r="D65" s="178">
        <v>24</v>
      </c>
      <c r="E65" s="179">
        <v>24</v>
      </c>
      <c r="F65" s="170">
        <v>0</v>
      </c>
      <c r="G65" s="180" t="s">
        <v>266</v>
      </c>
      <c r="H65" s="171" t="s">
        <v>219</v>
      </c>
      <c r="I65" s="173">
        <v>27</v>
      </c>
      <c r="J65" s="174">
        <v>27</v>
      </c>
      <c r="K65" s="177">
        <v>0</v>
      </c>
      <c r="L65" s="177" t="s">
        <v>266</v>
      </c>
      <c r="M65" s="43"/>
    </row>
    <row r="66" spans="1:13" ht="18">
      <c r="A66" s="165"/>
      <c r="B66" s="146" t="s">
        <v>139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 ht="18">
      <c r="A67" s="168"/>
      <c r="B67" s="183" t="s">
        <v>140</v>
      </c>
      <c r="C67" s="132" t="s">
        <v>166</v>
      </c>
      <c r="D67" s="184">
        <v>20</v>
      </c>
      <c r="E67" s="185">
        <v>20</v>
      </c>
      <c r="F67" s="185">
        <v>0</v>
      </c>
      <c r="G67" s="185" t="s">
        <v>34</v>
      </c>
      <c r="H67" s="171" t="s">
        <v>219</v>
      </c>
      <c r="I67" s="186">
        <v>9</v>
      </c>
      <c r="J67" s="187">
        <v>9</v>
      </c>
      <c r="K67" s="187">
        <v>0</v>
      </c>
      <c r="L67" s="187" t="s">
        <v>267</v>
      </c>
      <c r="M67" s="172"/>
    </row>
    <row r="68" spans="1:13" ht="31.5">
      <c r="A68" s="36"/>
      <c r="B68" s="164" t="s">
        <v>141</v>
      </c>
      <c r="C68" s="132" t="s">
        <v>25</v>
      </c>
      <c r="D68" s="188">
        <v>1</v>
      </c>
      <c r="E68" s="189">
        <v>1</v>
      </c>
      <c r="F68" s="189">
        <v>0</v>
      </c>
      <c r="G68" s="189">
        <v>0</v>
      </c>
      <c r="H68" s="171" t="s">
        <v>219</v>
      </c>
      <c r="I68" s="190">
        <v>0</v>
      </c>
      <c r="J68" s="191">
        <v>0</v>
      </c>
      <c r="K68" s="191">
        <v>0</v>
      </c>
      <c r="L68" s="191">
        <v>0</v>
      </c>
      <c r="M68" s="44"/>
    </row>
    <row r="69" spans="1:13" ht="18">
      <c r="A69" s="36"/>
      <c r="B69" s="183" t="s">
        <v>142</v>
      </c>
      <c r="C69" s="132" t="s">
        <v>216</v>
      </c>
      <c r="D69" s="188">
        <v>12</v>
      </c>
      <c r="E69" s="189">
        <v>12</v>
      </c>
      <c r="F69" s="189">
        <v>0</v>
      </c>
      <c r="G69" s="189" t="s">
        <v>96</v>
      </c>
      <c r="H69" s="171" t="s">
        <v>219</v>
      </c>
      <c r="I69" s="190">
        <v>12</v>
      </c>
      <c r="J69" s="191">
        <v>12</v>
      </c>
      <c r="K69" s="191">
        <v>0</v>
      </c>
      <c r="L69" s="191">
        <v>10</v>
      </c>
      <c r="M69" s="44"/>
    </row>
    <row r="70" spans="1:13" ht="36">
      <c r="A70" s="36"/>
      <c r="B70" s="164" t="s">
        <v>268</v>
      </c>
      <c r="C70" s="132" t="s">
        <v>216</v>
      </c>
      <c r="D70" s="188">
        <v>48</v>
      </c>
      <c r="E70" s="189">
        <v>48</v>
      </c>
      <c r="F70" s="189">
        <v>0</v>
      </c>
      <c r="G70" s="189" t="s">
        <v>269</v>
      </c>
      <c r="H70" s="171" t="s">
        <v>219</v>
      </c>
      <c r="I70" s="190">
        <v>48</v>
      </c>
      <c r="J70" s="191">
        <v>48</v>
      </c>
      <c r="K70" s="191">
        <v>0</v>
      </c>
      <c r="L70" s="191" t="s">
        <v>270</v>
      </c>
      <c r="M70" s="192" t="s">
        <v>271</v>
      </c>
    </row>
    <row r="71" spans="1:13" ht="18">
      <c r="A71" s="36"/>
      <c r="B71" s="164" t="s">
        <v>143</v>
      </c>
      <c r="C71" s="132" t="s">
        <v>218</v>
      </c>
      <c r="D71" s="188">
        <v>1</v>
      </c>
      <c r="E71" s="189">
        <v>1</v>
      </c>
      <c r="F71" s="189">
        <v>0</v>
      </c>
      <c r="G71" s="189" t="s">
        <v>249</v>
      </c>
      <c r="H71" s="171" t="s">
        <v>219</v>
      </c>
      <c r="I71" s="190">
        <v>0</v>
      </c>
      <c r="J71" s="191">
        <v>0</v>
      </c>
      <c r="K71" s="191">
        <v>0</v>
      </c>
      <c r="L71" s="191">
        <v>0</v>
      </c>
      <c r="M71" s="44"/>
    </row>
    <row r="72" spans="1:13" ht="31.5">
      <c r="A72" s="36"/>
      <c r="B72" s="164" t="s">
        <v>272</v>
      </c>
      <c r="C72" s="132" t="s">
        <v>273</v>
      </c>
      <c r="D72" s="188">
        <v>0</v>
      </c>
      <c r="E72" s="189">
        <v>0</v>
      </c>
      <c r="F72" s="189">
        <v>0</v>
      </c>
      <c r="G72" s="189">
        <v>0</v>
      </c>
      <c r="H72" s="171" t="s">
        <v>219</v>
      </c>
      <c r="I72" s="190">
        <v>1</v>
      </c>
      <c r="J72" s="191">
        <v>1</v>
      </c>
      <c r="K72" s="191">
        <v>0</v>
      </c>
      <c r="L72" s="191">
        <v>0</v>
      </c>
      <c r="M72" s="38"/>
    </row>
    <row r="73" spans="1:13" ht="18">
      <c r="A73" s="45"/>
      <c r="B73" s="96" t="s">
        <v>56</v>
      </c>
      <c r="C73" s="193"/>
      <c r="D73" s="194"/>
      <c r="E73" s="195"/>
      <c r="F73" s="195"/>
      <c r="G73" s="195"/>
      <c r="H73" s="196"/>
      <c r="I73" s="194"/>
      <c r="J73" s="195"/>
      <c r="K73" s="195"/>
      <c r="L73" s="195"/>
      <c r="M73" s="195"/>
    </row>
    <row r="74" spans="1:13" ht="18">
      <c r="A74" s="41"/>
      <c r="B74" s="146" t="s">
        <v>71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</row>
    <row r="75" spans="1:13" ht="31.5">
      <c r="A75" s="36"/>
      <c r="B75" s="131" t="s">
        <v>144</v>
      </c>
      <c r="C75" s="132" t="s">
        <v>145</v>
      </c>
      <c r="D75" s="181">
        <v>5</v>
      </c>
      <c r="E75" s="181">
        <v>5</v>
      </c>
      <c r="F75" s="181">
        <v>0</v>
      </c>
      <c r="G75" s="197" t="s">
        <v>274</v>
      </c>
      <c r="H75" s="171" t="s">
        <v>219</v>
      </c>
      <c r="I75" s="137">
        <v>14</v>
      </c>
      <c r="J75" s="138">
        <v>0</v>
      </c>
      <c r="K75" s="138">
        <v>14</v>
      </c>
      <c r="L75" s="198" t="s">
        <v>274</v>
      </c>
      <c r="M75" s="38"/>
    </row>
    <row r="76" spans="1:13" ht="63">
      <c r="A76" s="36"/>
      <c r="B76" s="131" t="s">
        <v>146</v>
      </c>
      <c r="C76" s="132" t="s">
        <v>147</v>
      </c>
      <c r="D76" s="181">
        <v>16</v>
      </c>
      <c r="E76" s="181">
        <v>16</v>
      </c>
      <c r="F76" s="181">
        <v>0</v>
      </c>
      <c r="G76" s="197" t="s">
        <v>274</v>
      </c>
      <c r="H76" s="171" t="s">
        <v>219</v>
      </c>
      <c r="I76" s="137">
        <v>6</v>
      </c>
      <c r="J76" s="138">
        <v>0</v>
      </c>
      <c r="K76" s="138">
        <v>6</v>
      </c>
      <c r="L76" s="198" t="s">
        <v>274</v>
      </c>
      <c r="M76" s="38"/>
    </row>
    <row r="77" spans="1:13" ht="18">
      <c r="A77" s="41"/>
      <c r="B77" s="146" t="s">
        <v>148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</row>
    <row r="78" spans="1:13" ht="31.5">
      <c r="A78" s="36"/>
      <c r="B78" s="131" t="s">
        <v>275</v>
      </c>
      <c r="C78" s="132" t="s">
        <v>149</v>
      </c>
      <c r="D78" s="181">
        <v>195</v>
      </c>
      <c r="E78" s="181">
        <v>195</v>
      </c>
      <c r="F78" s="181" t="s">
        <v>276</v>
      </c>
      <c r="G78" s="148" t="s">
        <v>149</v>
      </c>
      <c r="H78" s="171" t="s">
        <v>219</v>
      </c>
      <c r="I78" s="173">
        <v>195</v>
      </c>
      <c r="J78" s="174">
        <v>195</v>
      </c>
      <c r="K78" s="199">
        <v>0</v>
      </c>
      <c r="L78" s="200" t="s">
        <v>149</v>
      </c>
      <c r="M78" s="175"/>
    </row>
    <row r="79" spans="1:13" ht="31.5">
      <c r="A79" s="36"/>
      <c r="B79" s="131" t="s">
        <v>277</v>
      </c>
      <c r="C79" s="132" t="s">
        <v>150</v>
      </c>
      <c r="D79" s="181">
        <v>716</v>
      </c>
      <c r="E79" s="181">
        <v>716</v>
      </c>
      <c r="F79" s="181" t="s">
        <v>276</v>
      </c>
      <c r="G79" s="148" t="s">
        <v>150</v>
      </c>
      <c r="H79" s="171" t="s">
        <v>219</v>
      </c>
      <c r="I79" s="173">
        <v>263</v>
      </c>
      <c r="J79" s="174">
        <v>263</v>
      </c>
      <c r="K79" s="199">
        <v>0</v>
      </c>
      <c r="L79" s="200" t="s">
        <v>149</v>
      </c>
      <c r="M79" s="175"/>
    </row>
    <row r="80" spans="1:13" ht="18">
      <c r="A80" s="36"/>
      <c r="B80" s="131" t="s">
        <v>151</v>
      </c>
      <c r="C80" s="132" t="s">
        <v>152</v>
      </c>
      <c r="D80" s="181" t="s">
        <v>276</v>
      </c>
      <c r="E80" s="181" t="s">
        <v>276</v>
      </c>
      <c r="F80" s="181" t="s">
        <v>276</v>
      </c>
      <c r="G80" s="181" t="s">
        <v>276</v>
      </c>
      <c r="H80" s="171" t="s">
        <v>219</v>
      </c>
      <c r="I80" s="173">
        <v>0</v>
      </c>
      <c r="J80" s="174">
        <v>0</v>
      </c>
      <c r="K80" s="175">
        <v>0</v>
      </c>
      <c r="L80" s="175">
        <v>0</v>
      </c>
      <c r="M80" s="175"/>
    </row>
    <row r="81" spans="1:13" ht="63">
      <c r="A81" s="36"/>
      <c r="B81" s="201" t="s">
        <v>153</v>
      </c>
      <c r="C81" s="202" t="s">
        <v>154</v>
      </c>
      <c r="D81" s="181">
        <v>760</v>
      </c>
      <c r="E81" s="181">
        <v>760</v>
      </c>
      <c r="F81" s="181" t="s">
        <v>276</v>
      </c>
      <c r="G81" s="181" t="s">
        <v>170</v>
      </c>
      <c r="H81" s="171" t="s">
        <v>219</v>
      </c>
      <c r="I81" s="173">
        <v>217</v>
      </c>
      <c r="J81" s="174">
        <v>217</v>
      </c>
      <c r="K81" s="175">
        <v>0</v>
      </c>
      <c r="L81" s="175" t="s">
        <v>278</v>
      </c>
      <c r="M81" s="175"/>
    </row>
    <row r="82" spans="1:13" ht="47.25">
      <c r="A82" s="36"/>
      <c r="B82" s="201" t="s">
        <v>155</v>
      </c>
      <c r="C82" s="202" t="s">
        <v>156</v>
      </c>
      <c r="D82" s="203">
        <v>1195</v>
      </c>
      <c r="E82" s="203">
        <v>1195</v>
      </c>
      <c r="F82" s="181" t="s">
        <v>276</v>
      </c>
      <c r="G82" s="181" t="s">
        <v>170</v>
      </c>
      <c r="H82" s="171" t="s">
        <v>219</v>
      </c>
      <c r="I82" s="173">
        <v>1.253</v>
      </c>
      <c r="J82" s="174">
        <v>1.253</v>
      </c>
      <c r="K82" s="175">
        <v>0</v>
      </c>
      <c r="L82" s="199" t="s">
        <v>170</v>
      </c>
      <c r="M82" s="175"/>
    </row>
    <row r="83" spans="1:13" ht="47.25">
      <c r="A83" s="36"/>
      <c r="B83" s="201" t="s">
        <v>157</v>
      </c>
      <c r="C83" s="202" t="s">
        <v>158</v>
      </c>
      <c r="D83" s="181">
        <v>772</v>
      </c>
      <c r="E83" s="181">
        <v>772</v>
      </c>
      <c r="F83" s="181" t="s">
        <v>276</v>
      </c>
      <c r="G83" s="181" t="s">
        <v>170</v>
      </c>
      <c r="H83" s="171" t="s">
        <v>219</v>
      </c>
      <c r="I83" s="173">
        <v>429</v>
      </c>
      <c r="J83" s="174">
        <v>429</v>
      </c>
      <c r="K83" s="175">
        <v>0</v>
      </c>
      <c r="L83" s="199" t="s">
        <v>170</v>
      </c>
      <c r="M83" s="175"/>
    </row>
    <row r="84" spans="1:13" ht="47.25">
      <c r="A84" s="36"/>
      <c r="B84" s="131" t="s">
        <v>159</v>
      </c>
      <c r="C84" s="202" t="s">
        <v>156</v>
      </c>
      <c r="D84" s="181">
        <v>305</v>
      </c>
      <c r="E84" s="181">
        <v>305</v>
      </c>
      <c r="F84" s="181" t="s">
        <v>276</v>
      </c>
      <c r="G84" s="181" t="s">
        <v>170</v>
      </c>
      <c r="H84" s="171" t="s">
        <v>219</v>
      </c>
      <c r="I84" s="173">
        <v>804</v>
      </c>
      <c r="J84" s="174">
        <v>804</v>
      </c>
      <c r="K84" s="175">
        <v>0</v>
      </c>
      <c r="L84" s="199" t="s">
        <v>170</v>
      </c>
      <c r="M84" s="175"/>
    </row>
    <row r="85" spans="1:13" ht="78.75">
      <c r="A85" s="36"/>
      <c r="B85" s="131" t="s">
        <v>160</v>
      </c>
      <c r="C85" s="202" t="s">
        <v>161</v>
      </c>
      <c r="D85" s="203">
        <v>1195</v>
      </c>
      <c r="E85" s="203">
        <v>1195</v>
      </c>
      <c r="F85" s="181" t="s">
        <v>276</v>
      </c>
      <c r="G85" s="181" t="s">
        <v>170</v>
      </c>
      <c r="H85" s="171" t="s">
        <v>219</v>
      </c>
      <c r="I85" s="204">
        <v>1253</v>
      </c>
      <c r="J85" s="205">
        <v>1253</v>
      </c>
      <c r="K85" s="175">
        <v>0</v>
      </c>
      <c r="L85" s="199" t="s">
        <v>170</v>
      </c>
      <c r="M85" s="175"/>
    </row>
    <row r="86" spans="1:13" ht="63">
      <c r="A86" s="36"/>
      <c r="B86" s="206" t="s">
        <v>279</v>
      </c>
      <c r="C86" s="132" t="s">
        <v>162</v>
      </c>
      <c r="D86" s="181">
        <v>192</v>
      </c>
      <c r="E86" s="181">
        <v>192</v>
      </c>
      <c r="F86" s="181" t="s">
        <v>276</v>
      </c>
      <c r="G86" s="181" t="s">
        <v>280</v>
      </c>
      <c r="H86" s="171" t="s">
        <v>219</v>
      </c>
      <c r="I86" s="173">
        <v>171</v>
      </c>
      <c r="J86" s="174">
        <v>171</v>
      </c>
      <c r="K86" s="175">
        <v>0</v>
      </c>
      <c r="L86" s="199" t="s">
        <v>280</v>
      </c>
      <c r="M86" s="175"/>
    </row>
    <row r="87" spans="1:13" ht="47.25">
      <c r="A87" s="36"/>
      <c r="B87" s="131" t="s">
        <v>163</v>
      </c>
      <c r="C87" s="132" t="s">
        <v>164</v>
      </c>
      <c r="D87" s="181" t="s">
        <v>276</v>
      </c>
      <c r="E87" s="181" t="s">
        <v>276</v>
      </c>
      <c r="F87" s="181" t="s">
        <v>276</v>
      </c>
      <c r="G87" s="181" t="s">
        <v>276</v>
      </c>
      <c r="H87" s="171" t="s">
        <v>219</v>
      </c>
      <c r="I87" s="173">
        <v>11</v>
      </c>
      <c r="J87" s="174">
        <v>11</v>
      </c>
      <c r="K87" s="175">
        <v>0</v>
      </c>
      <c r="L87" s="175">
        <v>0</v>
      </c>
      <c r="M87" s="175"/>
    </row>
    <row r="88" spans="1:13" ht="51">
      <c r="A88" s="36"/>
      <c r="B88" s="131" t="s">
        <v>165</v>
      </c>
      <c r="C88" s="207" t="s">
        <v>166</v>
      </c>
      <c r="D88" s="208" t="s">
        <v>281</v>
      </c>
      <c r="E88" s="181" t="s">
        <v>276</v>
      </c>
      <c r="F88" s="181" t="s">
        <v>276</v>
      </c>
      <c r="G88" s="181" t="s">
        <v>276</v>
      </c>
      <c r="H88" s="209" t="s">
        <v>281</v>
      </c>
      <c r="I88" s="210" t="s">
        <v>281</v>
      </c>
      <c r="J88" s="199" t="s">
        <v>276</v>
      </c>
      <c r="K88" s="199" t="s">
        <v>276</v>
      </c>
      <c r="L88" s="199" t="s">
        <v>276</v>
      </c>
      <c r="M88" s="211" t="s">
        <v>281</v>
      </c>
    </row>
    <row r="89" spans="1:13" ht="63">
      <c r="A89" s="36"/>
      <c r="B89" s="206" t="s">
        <v>167</v>
      </c>
      <c r="C89" s="207" t="s">
        <v>168</v>
      </c>
      <c r="D89" s="181" t="s">
        <v>276</v>
      </c>
      <c r="E89" s="181" t="s">
        <v>276</v>
      </c>
      <c r="F89" s="181" t="s">
        <v>276</v>
      </c>
      <c r="G89" s="181" t="s">
        <v>276</v>
      </c>
      <c r="H89" s="171" t="s">
        <v>219</v>
      </c>
      <c r="I89" s="173" t="s">
        <v>276</v>
      </c>
      <c r="J89" s="199" t="s">
        <v>276</v>
      </c>
      <c r="K89" s="177" t="s">
        <v>276</v>
      </c>
      <c r="L89" s="177" t="s">
        <v>276</v>
      </c>
      <c r="M89" s="177"/>
    </row>
    <row r="90" spans="1:13" ht="31.5">
      <c r="A90" s="36"/>
      <c r="B90" s="131" t="s">
        <v>169</v>
      </c>
      <c r="C90" s="207" t="s">
        <v>170</v>
      </c>
      <c r="D90" s="203">
        <v>28710</v>
      </c>
      <c r="E90" s="203">
        <v>28710</v>
      </c>
      <c r="F90" s="181" t="s">
        <v>276</v>
      </c>
      <c r="G90" s="170" t="s">
        <v>170</v>
      </c>
      <c r="H90" s="171" t="s">
        <v>219</v>
      </c>
      <c r="I90" s="204">
        <v>28922</v>
      </c>
      <c r="J90" s="212">
        <v>28922</v>
      </c>
      <c r="K90" s="177">
        <v>0</v>
      </c>
      <c r="L90" s="177" t="s">
        <v>278</v>
      </c>
      <c r="M90" s="177"/>
    </row>
    <row r="91" spans="1:13" ht="31.5">
      <c r="A91" s="36"/>
      <c r="B91" s="131" t="s">
        <v>171</v>
      </c>
      <c r="C91" s="207" t="s">
        <v>170</v>
      </c>
      <c r="D91" s="181" t="s">
        <v>276</v>
      </c>
      <c r="E91" s="181" t="s">
        <v>276</v>
      </c>
      <c r="F91" s="181" t="s">
        <v>276</v>
      </c>
      <c r="G91" s="181" t="s">
        <v>276</v>
      </c>
      <c r="H91" s="171" t="s">
        <v>219</v>
      </c>
      <c r="I91" s="174" t="s">
        <v>276</v>
      </c>
      <c r="J91" s="199" t="s">
        <v>276</v>
      </c>
      <c r="K91" s="199" t="s">
        <v>276</v>
      </c>
      <c r="L91" s="199" t="s">
        <v>276</v>
      </c>
      <c r="M91" s="213" t="s">
        <v>219</v>
      </c>
    </row>
    <row r="92" spans="1:13" ht="47.25">
      <c r="A92" s="36"/>
      <c r="B92" s="131" t="s">
        <v>282</v>
      </c>
      <c r="C92" s="207" t="s">
        <v>170</v>
      </c>
      <c r="D92" s="181">
        <v>48</v>
      </c>
      <c r="E92" s="181">
        <v>48</v>
      </c>
      <c r="F92" s="181" t="s">
        <v>276</v>
      </c>
      <c r="G92" s="170" t="s">
        <v>170</v>
      </c>
      <c r="H92" s="171" t="s">
        <v>219</v>
      </c>
      <c r="I92" s="173">
        <v>50</v>
      </c>
      <c r="J92" s="174">
        <v>50</v>
      </c>
      <c r="K92" s="177">
        <v>0</v>
      </c>
      <c r="L92" s="177" t="s">
        <v>278</v>
      </c>
      <c r="M92" s="177"/>
    </row>
    <row r="93" spans="1:13" ht="47.25">
      <c r="A93" s="36"/>
      <c r="B93" s="131" t="s">
        <v>172</v>
      </c>
      <c r="C93" s="207" t="s">
        <v>170</v>
      </c>
      <c r="D93" s="181">
        <v>144</v>
      </c>
      <c r="E93" s="181">
        <v>144</v>
      </c>
      <c r="F93" s="181" t="s">
        <v>276</v>
      </c>
      <c r="G93" s="170" t="s">
        <v>170</v>
      </c>
      <c r="H93" s="171" t="s">
        <v>219</v>
      </c>
      <c r="I93" s="173">
        <v>139</v>
      </c>
      <c r="J93" s="174">
        <v>139</v>
      </c>
      <c r="K93" s="177">
        <v>0</v>
      </c>
      <c r="L93" s="177" t="s">
        <v>278</v>
      </c>
      <c r="M93" s="177"/>
    </row>
    <row r="94" spans="1:13" ht="63">
      <c r="A94" s="36"/>
      <c r="B94" s="131" t="s">
        <v>173</v>
      </c>
      <c r="C94" s="207" t="s">
        <v>170</v>
      </c>
      <c r="D94" s="203">
        <v>1195</v>
      </c>
      <c r="E94" s="203">
        <v>1195</v>
      </c>
      <c r="F94" s="181" t="s">
        <v>276</v>
      </c>
      <c r="G94" s="170" t="s">
        <v>170</v>
      </c>
      <c r="H94" s="171" t="s">
        <v>219</v>
      </c>
      <c r="I94" s="173">
        <v>1.253</v>
      </c>
      <c r="J94" s="174">
        <v>1.253</v>
      </c>
      <c r="K94" s="177">
        <v>0</v>
      </c>
      <c r="L94" s="177" t="s">
        <v>278</v>
      </c>
      <c r="M94" s="177"/>
    </row>
    <row r="95" spans="1:13" ht="31.5">
      <c r="A95" s="36"/>
      <c r="B95" s="131" t="s">
        <v>174</v>
      </c>
      <c r="C95" s="207" t="s">
        <v>91</v>
      </c>
      <c r="D95" s="181" t="s">
        <v>276</v>
      </c>
      <c r="E95" s="181" t="s">
        <v>276</v>
      </c>
      <c r="F95" s="181" t="s">
        <v>276</v>
      </c>
      <c r="G95" s="181" t="s">
        <v>276</v>
      </c>
      <c r="H95" s="171" t="s">
        <v>219</v>
      </c>
      <c r="I95" s="173">
        <v>736</v>
      </c>
      <c r="J95" s="174">
        <v>736</v>
      </c>
      <c r="K95" s="175">
        <v>0</v>
      </c>
      <c r="L95" s="175" t="s">
        <v>91</v>
      </c>
      <c r="M95" s="175"/>
    </row>
    <row r="96" spans="1:13" ht="47.25">
      <c r="A96" s="36"/>
      <c r="B96" s="131" t="s">
        <v>175</v>
      </c>
      <c r="C96" s="207" t="s">
        <v>170</v>
      </c>
      <c r="D96" s="181" t="s">
        <v>276</v>
      </c>
      <c r="E96" s="181" t="s">
        <v>276</v>
      </c>
      <c r="F96" s="181" t="s">
        <v>276</v>
      </c>
      <c r="G96" s="181" t="s">
        <v>276</v>
      </c>
      <c r="H96" s="171" t="s">
        <v>219</v>
      </c>
      <c r="I96" s="173">
        <v>0</v>
      </c>
      <c r="J96" s="174">
        <v>0</v>
      </c>
      <c r="K96" s="175">
        <v>0</v>
      </c>
      <c r="L96" s="175">
        <v>0</v>
      </c>
      <c r="M96" s="175"/>
    </row>
    <row r="97" spans="1:13" ht="47.25">
      <c r="A97" s="36"/>
      <c r="B97" s="131" t="s">
        <v>176</v>
      </c>
      <c r="C97" s="207" t="s">
        <v>170</v>
      </c>
      <c r="D97" s="181" t="s">
        <v>276</v>
      </c>
      <c r="E97" s="181" t="s">
        <v>276</v>
      </c>
      <c r="F97" s="181" t="s">
        <v>276</v>
      </c>
      <c r="G97" s="181" t="s">
        <v>276</v>
      </c>
      <c r="H97" s="171" t="s">
        <v>219</v>
      </c>
      <c r="I97" s="173">
        <v>0</v>
      </c>
      <c r="J97" s="174">
        <v>0</v>
      </c>
      <c r="K97" s="175">
        <v>0</v>
      </c>
      <c r="L97" s="175">
        <v>0</v>
      </c>
      <c r="M97" s="177"/>
    </row>
    <row r="98" spans="1:13" ht="31.5">
      <c r="A98" s="36"/>
      <c r="B98" s="131" t="s">
        <v>177</v>
      </c>
      <c r="C98" s="207" t="s">
        <v>170</v>
      </c>
      <c r="D98" s="181" t="s">
        <v>276</v>
      </c>
      <c r="E98" s="181" t="s">
        <v>276</v>
      </c>
      <c r="F98" s="181" t="s">
        <v>276</v>
      </c>
      <c r="G98" s="181" t="s">
        <v>276</v>
      </c>
      <c r="H98" s="171" t="s">
        <v>219</v>
      </c>
      <c r="I98" s="173">
        <v>0</v>
      </c>
      <c r="J98" s="174">
        <v>0</v>
      </c>
      <c r="K98" s="175">
        <v>0</v>
      </c>
      <c r="L98" s="175">
        <v>0</v>
      </c>
      <c r="M98" s="175"/>
    </row>
    <row r="99" spans="1:13" ht="47.25">
      <c r="A99" s="36"/>
      <c r="B99" s="131" t="s">
        <v>178</v>
      </c>
      <c r="C99" s="207" t="s">
        <v>170</v>
      </c>
      <c r="D99" s="181">
        <v>14</v>
      </c>
      <c r="E99" s="181">
        <v>14</v>
      </c>
      <c r="F99" s="181" t="s">
        <v>276</v>
      </c>
      <c r="G99" s="170" t="s">
        <v>170</v>
      </c>
      <c r="H99" s="171" t="s">
        <v>219</v>
      </c>
      <c r="I99" s="173">
        <v>0</v>
      </c>
      <c r="J99" s="174">
        <v>0</v>
      </c>
      <c r="K99" s="175">
        <v>0</v>
      </c>
      <c r="L99" s="175">
        <v>0</v>
      </c>
      <c r="M99" s="177"/>
    </row>
    <row r="100" spans="1:13" ht="63">
      <c r="A100" s="36"/>
      <c r="B100" s="214" t="s">
        <v>179</v>
      </c>
      <c r="C100" s="207" t="s">
        <v>180</v>
      </c>
      <c r="D100" s="181">
        <v>1</v>
      </c>
      <c r="E100" s="181">
        <v>1</v>
      </c>
      <c r="F100" s="181" t="s">
        <v>276</v>
      </c>
      <c r="G100" s="208" t="s">
        <v>180</v>
      </c>
      <c r="H100" s="171" t="s">
        <v>219</v>
      </c>
      <c r="I100" s="173">
        <v>0</v>
      </c>
      <c r="J100" s="174">
        <v>0</v>
      </c>
      <c r="K100" s="175">
        <v>0</v>
      </c>
      <c r="L100" s="175">
        <v>0</v>
      </c>
      <c r="M100" s="175"/>
    </row>
    <row r="101" spans="1:13" ht="18">
      <c r="A101" s="46"/>
      <c r="B101" s="215"/>
      <c r="C101" s="215"/>
      <c r="D101" s="47"/>
      <c r="E101" s="48"/>
      <c r="F101" s="48"/>
      <c r="G101" s="48"/>
      <c r="H101" s="49"/>
      <c r="I101" s="47"/>
      <c r="J101" s="48"/>
      <c r="K101" s="48"/>
      <c r="L101" s="48"/>
      <c r="M101" s="48"/>
    </row>
    <row r="102" spans="1:13" ht="18">
      <c r="A102" s="50"/>
      <c r="B102" s="216"/>
      <c r="C102" s="21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8">
      <c r="A103" s="50"/>
      <c r="B103" s="218" t="s">
        <v>181</v>
      </c>
      <c r="C103" s="21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ht="15.75">
      <c r="B104" s="125"/>
    </row>
    <row r="105" ht="15.75">
      <c r="B105" s="125"/>
    </row>
    <row r="106" ht="15.75">
      <c r="B106" s="125"/>
    </row>
    <row r="107" ht="15.75">
      <c r="B107" s="125"/>
    </row>
    <row r="108" ht="15.75">
      <c r="B108" s="125"/>
    </row>
    <row r="109" ht="15.75">
      <c r="B109" s="125"/>
    </row>
    <row r="110" ht="15.75">
      <c r="B110" s="125"/>
    </row>
    <row r="111" ht="15.75">
      <c r="B111" s="125"/>
    </row>
    <row r="112" ht="15.75">
      <c r="B112" s="125"/>
    </row>
    <row r="113" ht="15.75">
      <c r="B113" s="125"/>
    </row>
    <row r="114" ht="15.75">
      <c r="B114" s="125"/>
    </row>
    <row r="115" ht="15.75">
      <c r="B115" s="125"/>
    </row>
    <row r="116" ht="15.75">
      <c r="B116" s="125"/>
    </row>
    <row r="117" ht="15.75">
      <c r="B117" s="125"/>
    </row>
    <row r="118" ht="15.75">
      <c r="B118" s="125"/>
    </row>
    <row r="119" ht="15.75">
      <c r="B119" s="125"/>
    </row>
    <row r="120" ht="15.75">
      <c r="B120" s="125"/>
    </row>
    <row r="121" ht="15.75">
      <c r="B121" s="125"/>
    </row>
    <row r="122" ht="15.75">
      <c r="B122" s="125"/>
    </row>
    <row r="123" ht="15.75">
      <c r="B123" s="125"/>
    </row>
    <row r="124" ht="15.75">
      <c r="B124" s="125"/>
    </row>
    <row r="125" ht="15.75">
      <c r="B125" s="125"/>
    </row>
    <row r="126" ht="15.75">
      <c r="B126" s="125"/>
    </row>
    <row r="127" ht="15.75">
      <c r="B127" s="125"/>
    </row>
    <row r="128" ht="15.75">
      <c r="B128" s="125"/>
    </row>
    <row r="129" ht="15.75">
      <c r="B129" s="125"/>
    </row>
    <row r="130" ht="15.75">
      <c r="B130" s="125"/>
    </row>
    <row r="131" ht="15.75">
      <c r="B131" s="125"/>
    </row>
    <row r="132" ht="15.75">
      <c r="B132" s="125"/>
    </row>
    <row r="133" ht="15.75">
      <c r="B133" s="125"/>
    </row>
    <row r="134" ht="15.75">
      <c r="B134" s="125"/>
    </row>
    <row r="135" ht="15.75">
      <c r="B135" s="125"/>
    </row>
    <row r="136" ht="15.75">
      <c r="B136" s="125"/>
    </row>
    <row r="137" ht="15.75">
      <c r="B137" s="125"/>
    </row>
    <row r="138" ht="15.75">
      <c r="B138" s="125"/>
    </row>
    <row r="139" ht="15.75">
      <c r="B139" s="125"/>
    </row>
    <row r="140" ht="15.75">
      <c r="B140" s="125"/>
    </row>
    <row r="141" ht="15.75">
      <c r="B141" s="125"/>
    </row>
    <row r="142" ht="15.75">
      <c r="B142" s="125"/>
    </row>
    <row r="143" ht="15.75">
      <c r="B143" s="125"/>
    </row>
    <row r="144" ht="15.75">
      <c r="B144" s="125"/>
    </row>
    <row r="145" ht="15.75">
      <c r="B145" s="125"/>
    </row>
    <row r="146" ht="15.75">
      <c r="B146" s="125"/>
    </row>
    <row r="147" ht="15.75">
      <c r="B147" s="125"/>
    </row>
    <row r="148" ht="15.75">
      <c r="B148" s="125"/>
    </row>
    <row r="149" ht="15.75">
      <c r="B149" s="125"/>
    </row>
    <row r="150" ht="15.75">
      <c r="B150" s="125"/>
    </row>
    <row r="151" ht="15.75">
      <c r="B151" s="125"/>
    </row>
    <row r="152" ht="15.75">
      <c r="B152" s="125"/>
    </row>
    <row r="153" ht="15.75">
      <c r="B153" s="125"/>
    </row>
    <row r="154" ht="15.75">
      <c r="B154" s="125"/>
    </row>
    <row r="155" ht="15.75">
      <c r="B155" s="125"/>
    </row>
    <row r="156" ht="15.75">
      <c r="B156" s="125"/>
    </row>
    <row r="157" ht="15.75">
      <c r="B157" s="125"/>
    </row>
    <row r="158" ht="15.75">
      <c r="B158" s="125"/>
    </row>
    <row r="159" ht="15.75">
      <c r="B159" s="125"/>
    </row>
    <row r="160" ht="15.75">
      <c r="B160" s="125"/>
    </row>
    <row r="161" ht="15.75">
      <c r="B161" s="125"/>
    </row>
    <row r="162" ht="15.75">
      <c r="B162" s="125"/>
    </row>
    <row r="163" ht="15.75">
      <c r="B163" s="125"/>
    </row>
    <row r="164" ht="15.75">
      <c r="B164" s="125"/>
    </row>
    <row r="165" ht="15.75">
      <c r="B165" s="125"/>
    </row>
    <row r="166" ht="15.75">
      <c r="B166" s="125"/>
    </row>
    <row r="167" ht="15.75">
      <c r="B167" s="125"/>
    </row>
    <row r="168" ht="15.75">
      <c r="B168" s="125"/>
    </row>
    <row r="169" ht="15.75">
      <c r="B169" s="125"/>
    </row>
    <row r="170" ht="15.75">
      <c r="B170" s="125"/>
    </row>
    <row r="171" ht="15.75">
      <c r="B171" s="125"/>
    </row>
    <row r="172" ht="15.75">
      <c r="B172" s="125"/>
    </row>
    <row r="173" ht="15.75">
      <c r="B173" s="125"/>
    </row>
    <row r="174" ht="15.75">
      <c r="B174" s="125"/>
    </row>
    <row r="175" ht="15.75">
      <c r="B175" s="125"/>
    </row>
    <row r="176" ht="15.75">
      <c r="B176" s="125"/>
    </row>
    <row r="177" ht="15.75">
      <c r="B177" s="125"/>
    </row>
    <row r="178" ht="15.75">
      <c r="B178" s="125"/>
    </row>
    <row r="179" ht="15.75">
      <c r="B179" s="125"/>
    </row>
    <row r="180" ht="15.75">
      <c r="B180" s="125"/>
    </row>
    <row r="181" ht="15.75">
      <c r="B181" s="125"/>
    </row>
    <row r="182" ht="15.75">
      <c r="B182" s="125"/>
    </row>
    <row r="183" ht="15.75">
      <c r="B183" s="125"/>
    </row>
    <row r="184" ht="15.75">
      <c r="B184" s="125"/>
    </row>
    <row r="185" ht="15.75">
      <c r="B185" s="125"/>
    </row>
    <row r="186" ht="15.75">
      <c r="B186" s="125"/>
    </row>
    <row r="187" ht="15.75">
      <c r="B187" s="125"/>
    </row>
    <row r="188" ht="15.75">
      <c r="B188" s="125"/>
    </row>
    <row r="189" ht="15.75">
      <c r="B189" s="125"/>
    </row>
    <row r="190" ht="15.75">
      <c r="B190" s="125"/>
    </row>
    <row r="191" ht="15.75">
      <c r="B191" s="125"/>
    </row>
    <row r="192" ht="15.75">
      <c r="B192" s="125"/>
    </row>
    <row r="193" ht="15.75">
      <c r="B193" s="125"/>
    </row>
    <row r="194" ht="15.75">
      <c r="B194" s="125"/>
    </row>
    <row r="195" ht="15.75">
      <c r="B195" s="125"/>
    </row>
    <row r="196" ht="15.75">
      <c r="B196" s="125"/>
    </row>
    <row r="197" ht="15.75">
      <c r="B197" s="125"/>
    </row>
    <row r="198" ht="15.75">
      <c r="B198" s="125"/>
    </row>
    <row r="199" ht="15.75">
      <c r="B199" s="125"/>
    </row>
    <row r="200" ht="15.75">
      <c r="B200" s="125"/>
    </row>
    <row r="201" ht="15.75">
      <c r="B201" s="125"/>
    </row>
    <row r="202" ht="15.75">
      <c r="B202" s="125"/>
    </row>
    <row r="203" ht="15.75">
      <c r="B203" s="125"/>
    </row>
    <row r="204" ht="15.75">
      <c r="B204" s="125"/>
    </row>
    <row r="205" ht="15.75">
      <c r="B205" s="125"/>
    </row>
    <row r="206" ht="15.75">
      <c r="B206" s="125"/>
    </row>
    <row r="207" ht="15.75">
      <c r="B207" s="125"/>
    </row>
    <row r="208" ht="15.75">
      <c r="B208" s="125"/>
    </row>
    <row r="209" ht="15.75">
      <c r="B209" s="125"/>
    </row>
    <row r="210" ht="15.75">
      <c r="B210" s="125"/>
    </row>
    <row r="211" ht="15.75">
      <c r="B211" s="125"/>
    </row>
    <row r="212" ht="15.75">
      <c r="B212" s="125"/>
    </row>
    <row r="213" ht="15.75">
      <c r="B213" s="125"/>
    </row>
    <row r="214" ht="15.75">
      <c r="B214" s="125"/>
    </row>
    <row r="215" ht="15.75">
      <c r="B215" s="125"/>
    </row>
    <row r="216" ht="15.75">
      <c r="B216" s="125"/>
    </row>
    <row r="217" ht="15.75">
      <c r="B217" s="125"/>
    </row>
    <row r="218" ht="15.75">
      <c r="B218" s="125"/>
    </row>
    <row r="219" ht="15.75">
      <c r="B219" s="125"/>
    </row>
    <row r="220" ht="15.75">
      <c r="B220" s="125"/>
    </row>
    <row r="221" ht="15.75">
      <c r="B221" s="125"/>
    </row>
    <row r="222" ht="15.75">
      <c r="B222" s="125"/>
    </row>
    <row r="223" ht="15.75">
      <c r="B223" s="125"/>
    </row>
    <row r="224" ht="15.75">
      <c r="B224" s="125"/>
    </row>
    <row r="225" ht="15.75">
      <c r="B225" s="125"/>
    </row>
    <row r="226" ht="15.75">
      <c r="B226" s="125"/>
    </row>
    <row r="227" ht="15.75">
      <c r="B227" s="125"/>
    </row>
    <row r="228" ht="15.75">
      <c r="B228" s="125"/>
    </row>
    <row r="229" ht="15.75">
      <c r="B229" s="125"/>
    </row>
    <row r="230" ht="15.75">
      <c r="B230" s="125"/>
    </row>
    <row r="231" ht="15.75">
      <c r="B231" s="125"/>
    </row>
    <row r="232" ht="15.75">
      <c r="B232" s="125"/>
    </row>
    <row r="233" ht="15.75">
      <c r="B233" s="125"/>
    </row>
    <row r="234" ht="15.75">
      <c r="B234" s="125"/>
    </row>
    <row r="235" ht="15.75">
      <c r="B235" s="125"/>
    </row>
    <row r="236" ht="15.75">
      <c r="B236" s="125"/>
    </row>
    <row r="237" ht="15.75">
      <c r="B237" s="125"/>
    </row>
    <row r="238" ht="15.75">
      <c r="B238" s="125"/>
    </row>
    <row r="239" ht="15.75">
      <c r="B239" s="125"/>
    </row>
    <row r="240" ht="15.75">
      <c r="B240" s="125"/>
    </row>
    <row r="241" ht="15.75">
      <c r="B241" s="125"/>
    </row>
    <row r="242" ht="15.75">
      <c r="B242" s="125"/>
    </row>
    <row r="243" ht="15.75">
      <c r="B243" s="125"/>
    </row>
    <row r="244" ht="15.75">
      <c r="B244" s="125"/>
    </row>
    <row r="245" ht="15.75">
      <c r="B245" s="125"/>
    </row>
    <row r="246" ht="15.75">
      <c r="B246" s="125"/>
    </row>
    <row r="247" ht="15.75">
      <c r="B247" s="125"/>
    </row>
    <row r="248" ht="15.75">
      <c r="B248" s="125"/>
    </row>
    <row r="249" ht="15.75">
      <c r="B249" s="125"/>
    </row>
    <row r="250" ht="15.75">
      <c r="B250" s="125"/>
    </row>
    <row r="251" ht="15.75">
      <c r="B251" s="125"/>
    </row>
    <row r="252" ht="15.75">
      <c r="B252" s="125"/>
    </row>
    <row r="253" ht="15.75">
      <c r="B253" s="125"/>
    </row>
    <row r="254" ht="15.75">
      <c r="B254" s="125"/>
    </row>
    <row r="255" ht="15.75">
      <c r="B255" s="125"/>
    </row>
    <row r="256" ht="15.75">
      <c r="B256" s="125"/>
    </row>
    <row r="257" ht="15.75">
      <c r="B257" s="125"/>
    </row>
    <row r="258" ht="15.75">
      <c r="B258" s="125"/>
    </row>
    <row r="259" ht="15.75">
      <c r="B259" s="125"/>
    </row>
    <row r="260" ht="15.75">
      <c r="B260" s="125"/>
    </row>
    <row r="261" ht="15.75">
      <c r="B261" s="125"/>
    </row>
    <row r="262" ht="15.75">
      <c r="B262" s="125"/>
    </row>
    <row r="263" ht="15.75">
      <c r="B263" s="125"/>
    </row>
    <row r="264" ht="15.75">
      <c r="B264" s="125"/>
    </row>
    <row r="265" ht="15.75">
      <c r="B265" s="125"/>
    </row>
    <row r="266" ht="15.75">
      <c r="B266" s="125"/>
    </row>
    <row r="267" ht="15.75">
      <c r="B267" s="125"/>
    </row>
    <row r="268" ht="15.75">
      <c r="B268" s="125"/>
    </row>
    <row r="269" ht="15.75">
      <c r="B269" s="125"/>
    </row>
    <row r="270" ht="15.75">
      <c r="B270" s="125"/>
    </row>
    <row r="271" ht="15.75">
      <c r="B271" s="125"/>
    </row>
    <row r="272" ht="15.75">
      <c r="B272" s="125"/>
    </row>
    <row r="273" ht="15.75">
      <c r="B273" s="125"/>
    </row>
    <row r="274" ht="15.75">
      <c r="B274" s="125"/>
    </row>
    <row r="275" ht="15.75">
      <c r="B275" s="125"/>
    </row>
    <row r="276" ht="15.75">
      <c r="B276" s="125"/>
    </row>
    <row r="277" ht="15.75">
      <c r="B277" s="125"/>
    </row>
    <row r="278" ht="15.75">
      <c r="B278" s="125"/>
    </row>
    <row r="279" ht="15.75">
      <c r="B279" s="125"/>
    </row>
    <row r="280" ht="15.75">
      <c r="B280" s="125"/>
    </row>
    <row r="281" ht="15.75">
      <c r="B281" s="125"/>
    </row>
    <row r="282" ht="15.75">
      <c r="B282" s="125"/>
    </row>
    <row r="283" ht="15.75">
      <c r="B283" s="125"/>
    </row>
    <row r="284" ht="15.75">
      <c r="B284" s="125"/>
    </row>
    <row r="285" ht="15.75">
      <c r="B285" s="125"/>
    </row>
    <row r="286" ht="15.75">
      <c r="B286" s="125"/>
    </row>
    <row r="287" ht="15.75">
      <c r="B287" s="125"/>
    </row>
    <row r="288" ht="15.75">
      <c r="B288" s="125"/>
    </row>
    <row r="289" ht="15.75">
      <c r="B289" s="125"/>
    </row>
    <row r="290" ht="15.75">
      <c r="B290" s="125"/>
    </row>
    <row r="291" ht="15.75">
      <c r="B291" s="125"/>
    </row>
    <row r="292" ht="15.75">
      <c r="B292" s="125"/>
    </row>
    <row r="293" ht="15.75">
      <c r="B293" s="125"/>
    </row>
    <row r="294" ht="15.75">
      <c r="B294" s="125"/>
    </row>
    <row r="295" ht="15.75">
      <c r="B295" s="125"/>
    </row>
    <row r="296" ht="15.75">
      <c r="B296" s="125"/>
    </row>
    <row r="297" ht="15.75">
      <c r="B297" s="125"/>
    </row>
    <row r="298" ht="15.75">
      <c r="B298" s="125"/>
    </row>
    <row r="299" ht="15.75">
      <c r="B299" s="125"/>
    </row>
    <row r="300" ht="15.75">
      <c r="B300" s="125"/>
    </row>
    <row r="301" ht="15.75">
      <c r="B301" s="125"/>
    </row>
    <row r="302" ht="15.75">
      <c r="B302" s="125"/>
    </row>
    <row r="303" ht="15.75">
      <c r="B303" s="125"/>
    </row>
    <row r="304" ht="15.75">
      <c r="B304" s="125"/>
    </row>
    <row r="305" ht="15.75">
      <c r="B305" s="125"/>
    </row>
    <row r="306" ht="15.75">
      <c r="B306" s="125"/>
    </row>
    <row r="307" ht="15.75">
      <c r="B307" s="125"/>
    </row>
    <row r="308" ht="15.75">
      <c r="B308" s="125"/>
    </row>
    <row r="309" ht="15.75">
      <c r="B309" s="125"/>
    </row>
    <row r="310" ht="15.75">
      <c r="B310" s="125"/>
    </row>
    <row r="311" ht="15.75">
      <c r="B311" s="125"/>
    </row>
    <row r="312" ht="15.75">
      <c r="B312" s="125"/>
    </row>
    <row r="313" ht="15.75">
      <c r="B313" s="125"/>
    </row>
    <row r="314" ht="15.75">
      <c r="B314" s="125"/>
    </row>
    <row r="315" ht="15.75">
      <c r="B315" s="125"/>
    </row>
    <row r="316" ht="15.75">
      <c r="B316" s="125"/>
    </row>
    <row r="317" ht="15.75">
      <c r="B317" s="125"/>
    </row>
    <row r="318" ht="15.75">
      <c r="B318" s="125"/>
    </row>
    <row r="319" ht="15.75">
      <c r="B319" s="125"/>
    </row>
    <row r="320" ht="15.75">
      <c r="B320" s="125"/>
    </row>
    <row r="321" ht="15.75">
      <c r="B321" s="125"/>
    </row>
    <row r="322" ht="15.75">
      <c r="B322" s="125"/>
    </row>
    <row r="323" ht="15.75">
      <c r="B323" s="125"/>
    </row>
    <row r="324" ht="15.75">
      <c r="B324" s="125"/>
    </row>
    <row r="325" ht="15.75">
      <c r="B325" s="125"/>
    </row>
    <row r="326" ht="15.75">
      <c r="B326" s="125"/>
    </row>
    <row r="327" ht="15.75">
      <c r="B327" s="125"/>
    </row>
    <row r="328" ht="15.75">
      <c r="B328" s="125"/>
    </row>
    <row r="329" ht="15.75">
      <c r="B329" s="125"/>
    </row>
    <row r="330" ht="15.75">
      <c r="B330" s="125"/>
    </row>
    <row r="331" ht="15.75">
      <c r="B331" s="125"/>
    </row>
    <row r="332" ht="15.75">
      <c r="B332" s="125"/>
    </row>
    <row r="333" ht="15.75">
      <c r="B333" s="125"/>
    </row>
    <row r="334" ht="15.75">
      <c r="B334" s="125"/>
    </row>
    <row r="335" ht="15.75">
      <c r="B335" s="125"/>
    </row>
    <row r="336" ht="15.75">
      <c r="B336" s="125"/>
    </row>
    <row r="337" ht="15.75">
      <c r="B337" s="125"/>
    </row>
    <row r="338" ht="15.75">
      <c r="B338" s="125"/>
    </row>
    <row r="339" ht="15.75">
      <c r="B339" s="125"/>
    </row>
    <row r="340" ht="15.75">
      <c r="B340" s="125"/>
    </row>
    <row r="341" ht="15.75">
      <c r="B341" s="125"/>
    </row>
    <row r="342" ht="15.75">
      <c r="B342" s="125"/>
    </row>
    <row r="343" ht="15.75">
      <c r="B343" s="125"/>
    </row>
    <row r="344" ht="15.75">
      <c r="B344" s="125"/>
    </row>
    <row r="345" ht="15.75">
      <c r="B345" s="125"/>
    </row>
    <row r="346" ht="15.75">
      <c r="B346" s="125"/>
    </row>
    <row r="347" ht="15.75">
      <c r="B347" s="125"/>
    </row>
    <row r="348" ht="15.75">
      <c r="B348" s="125"/>
    </row>
    <row r="349" ht="15.75">
      <c r="B349" s="125"/>
    </row>
    <row r="350" ht="15.75">
      <c r="B350" s="125"/>
    </row>
    <row r="351" ht="15.75">
      <c r="B351" s="125"/>
    </row>
    <row r="352" ht="15.75">
      <c r="B352" s="125"/>
    </row>
    <row r="353" ht="15.75">
      <c r="B353" s="125"/>
    </row>
    <row r="354" ht="15.75">
      <c r="B354" s="125"/>
    </row>
    <row r="355" ht="15.75">
      <c r="B355" s="125"/>
    </row>
    <row r="356" ht="15.75">
      <c r="B356" s="125"/>
    </row>
    <row r="357" ht="15.75">
      <c r="B357" s="125"/>
    </row>
    <row r="358" ht="15.75">
      <c r="B358" s="125"/>
    </row>
    <row r="359" ht="15.75">
      <c r="B359" s="125"/>
    </row>
    <row r="360" ht="15.75">
      <c r="B360" s="125"/>
    </row>
    <row r="361" ht="15.75">
      <c r="B361" s="125"/>
    </row>
    <row r="362" ht="15.75">
      <c r="B362" s="125"/>
    </row>
    <row r="363" ht="15.75">
      <c r="B363" s="125"/>
    </row>
    <row r="364" ht="15.75">
      <c r="B364" s="125"/>
    </row>
    <row r="365" ht="15.75">
      <c r="B365" s="125"/>
    </row>
    <row r="366" ht="15.75">
      <c r="B366" s="125"/>
    </row>
    <row r="367" ht="15.75">
      <c r="B367" s="125"/>
    </row>
    <row r="368" ht="15.75">
      <c r="B368" s="125"/>
    </row>
    <row r="369" ht="15.75">
      <c r="B369" s="125"/>
    </row>
    <row r="370" ht="15.75">
      <c r="B370" s="125"/>
    </row>
    <row r="371" ht="15.75">
      <c r="B371" s="125"/>
    </row>
    <row r="372" ht="15.75">
      <c r="B372" s="125"/>
    </row>
    <row r="373" ht="15.75">
      <c r="B373" s="125"/>
    </row>
    <row r="374" ht="15.75">
      <c r="B374" s="125"/>
    </row>
    <row r="375" ht="15.75">
      <c r="B375" s="125"/>
    </row>
    <row r="376" ht="15.75">
      <c r="B376" s="125"/>
    </row>
    <row r="377" ht="15.75">
      <c r="B377" s="125"/>
    </row>
    <row r="378" ht="15.75">
      <c r="B378" s="125"/>
    </row>
    <row r="379" ht="15.75">
      <c r="B379" s="125"/>
    </row>
    <row r="380" ht="15.75">
      <c r="B380" s="125"/>
    </row>
    <row r="381" ht="15.75">
      <c r="B381" s="125"/>
    </row>
    <row r="382" ht="15.75">
      <c r="B382" s="125"/>
    </row>
    <row r="383" ht="15.75">
      <c r="B383" s="125"/>
    </row>
    <row r="384" ht="15.75">
      <c r="B384" s="125"/>
    </row>
    <row r="385" ht="15.75">
      <c r="B385" s="125"/>
    </row>
    <row r="386" ht="15.75">
      <c r="B386" s="125"/>
    </row>
    <row r="387" ht="15.75">
      <c r="B387" s="125"/>
    </row>
    <row r="388" ht="15.75">
      <c r="B388" s="125"/>
    </row>
    <row r="389" ht="15.75">
      <c r="B389" s="125"/>
    </row>
    <row r="390" ht="15.75">
      <c r="B390" s="125"/>
    </row>
    <row r="391" ht="15.75">
      <c r="B391" s="125"/>
    </row>
    <row r="392" ht="15.75">
      <c r="B392" s="125"/>
    </row>
    <row r="393" ht="15.75">
      <c r="B393" s="125"/>
    </row>
    <row r="394" ht="15.75">
      <c r="B394" s="125"/>
    </row>
    <row r="395" ht="15.75">
      <c r="B395" s="125"/>
    </row>
    <row r="396" ht="15.75">
      <c r="B396" s="125"/>
    </row>
    <row r="397" ht="15.75">
      <c r="B397" s="125"/>
    </row>
    <row r="398" ht="15.75">
      <c r="B398" s="125"/>
    </row>
    <row r="399" ht="15.75">
      <c r="B399" s="125"/>
    </row>
    <row r="400" ht="15.75">
      <c r="B400" s="125"/>
    </row>
    <row r="401" ht="15.75">
      <c r="B401" s="125"/>
    </row>
    <row r="402" ht="15.75">
      <c r="B402" s="125"/>
    </row>
    <row r="403" ht="15.75">
      <c r="B403" s="125"/>
    </row>
    <row r="404" ht="15.75">
      <c r="B404" s="125"/>
    </row>
    <row r="405" ht="15.75">
      <c r="B405" s="125"/>
    </row>
    <row r="406" ht="15.75">
      <c r="B406" s="125"/>
    </row>
    <row r="407" ht="15.75">
      <c r="B407" s="125"/>
    </row>
    <row r="408" ht="15.75">
      <c r="B408" s="125"/>
    </row>
    <row r="409" ht="15.75">
      <c r="B409" s="125"/>
    </row>
    <row r="410" ht="15.75">
      <c r="B410" s="125"/>
    </row>
    <row r="411" ht="15.75">
      <c r="B411" s="125"/>
    </row>
    <row r="412" ht="15.75">
      <c r="B412" s="125"/>
    </row>
    <row r="413" ht="15.75">
      <c r="B413" s="125"/>
    </row>
    <row r="414" ht="15.75">
      <c r="B414" s="125"/>
    </row>
    <row r="415" ht="15.75">
      <c r="B415" s="125"/>
    </row>
    <row r="416" ht="15.75">
      <c r="B416" s="125"/>
    </row>
    <row r="417" ht="15.75">
      <c r="B417" s="125"/>
    </row>
    <row r="418" ht="15.75">
      <c r="B418" s="125"/>
    </row>
    <row r="419" ht="15.75">
      <c r="B419" s="125"/>
    </row>
    <row r="420" ht="15.75">
      <c r="B420" s="125"/>
    </row>
    <row r="421" ht="15.75">
      <c r="B421" s="125"/>
    </row>
    <row r="422" ht="15.75">
      <c r="B422" s="125"/>
    </row>
    <row r="423" ht="15.75">
      <c r="B423" s="125"/>
    </row>
    <row r="424" ht="15.75">
      <c r="B424" s="125"/>
    </row>
    <row r="425" ht="15.75">
      <c r="B425" s="125"/>
    </row>
    <row r="426" ht="15.75">
      <c r="B426" s="125"/>
    </row>
    <row r="427" ht="15.75">
      <c r="B427" s="125"/>
    </row>
    <row r="428" ht="15.75">
      <c r="B428" s="125"/>
    </row>
    <row r="429" ht="15.75">
      <c r="B429" s="125"/>
    </row>
    <row r="430" ht="15.75">
      <c r="B430" s="125"/>
    </row>
    <row r="431" ht="15.75">
      <c r="B431" s="125"/>
    </row>
    <row r="432" ht="15.75">
      <c r="B432" s="125"/>
    </row>
    <row r="433" ht="15.75">
      <c r="B433" s="125"/>
    </row>
    <row r="434" ht="15.75">
      <c r="B434" s="125"/>
    </row>
    <row r="435" ht="15.75">
      <c r="B435" s="125"/>
    </row>
    <row r="436" ht="15.75">
      <c r="B436" s="125"/>
    </row>
    <row r="437" ht="15.75">
      <c r="B437" s="125"/>
    </row>
    <row r="438" ht="15.75">
      <c r="B438" s="125"/>
    </row>
    <row r="439" ht="15.75">
      <c r="B439" s="125"/>
    </row>
    <row r="440" ht="15.75">
      <c r="B440" s="125"/>
    </row>
    <row r="441" ht="15.75">
      <c r="B441" s="125"/>
    </row>
    <row r="442" ht="15.75">
      <c r="B442" s="125"/>
    </row>
    <row r="443" ht="15.75">
      <c r="B443" s="125"/>
    </row>
    <row r="444" ht="15.75">
      <c r="B444" s="125"/>
    </row>
    <row r="445" ht="15.75">
      <c r="B445" s="125"/>
    </row>
    <row r="446" ht="15.75">
      <c r="B446" s="125"/>
    </row>
    <row r="447" ht="15.75">
      <c r="B447" s="125"/>
    </row>
    <row r="448" ht="15.75">
      <c r="B448" s="125"/>
    </row>
    <row r="449" ht="15.75">
      <c r="B449" s="125"/>
    </row>
    <row r="450" ht="15.75">
      <c r="B450" s="125"/>
    </row>
    <row r="451" ht="15.75">
      <c r="B451" s="125"/>
    </row>
    <row r="452" ht="15.75">
      <c r="B452" s="125"/>
    </row>
    <row r="453" ht="15.75">
      <c r="B453" s="125"/>
    </row>
    <row r="454" ht="15.75">
      <c r="B454" s="125"/>
    </row>
    <row r="455" ht="15.75">
      <c r="B455" s="125"/>
    </row>
    <row r="456" ht="15.75">
      <c r="B456" s="125"/>
    </row>
    <row r="457" ht="15.75">
      <c r="B457" s="125"/>
    </row>
    <row r="458" ht="15.75">
      <c r="B458" s="125"/>
    </row>
    <row r="459" ht="15.75">
      <c r="B459" s="125"/>
    </row>
    <row r="460" ht="15.75">
      <c r="B460" s="125"/>
    </row>
    <row r="461" ht="15.75">
      <c r="B461" s="125"/>
    </row>
    <row r="462" ht="15.75">
      <c r="B462" s="125"/>
    </row>
    <row r="463" ht="15.75">
      <c r="B463" s="125"/>
    </row>
    <row r="464" ht="15.75">
      <c r="B464" s="125"/>
    </row>
    <row r="465" ht="15.75">
      <c r="B465" s="125"/>
    </row>
    <row r="466" ht="15.75">
      <c r="B466" s="125"/>
    </row>
    <row r="467" ht="15.75">
      <c r="B467" s="125"/>
    </row>
    <row r="468" ht="15.75">
      <c r="B468" s="125"/>
    </row>
    <row r="469" ht="15.75">
      <c r="B469" s="125"/>
    </row>
    <row r="470" ht="15.75">
      <c r="B470" s="125"/>
    </row>
    <row r="471" ht="15.75">
      <c r="B471" s="125"/>
    </row>
    <row r="472" ht="15.75">
      <c r="B472" s="125"/>
    </row>
    <row r="473" ht="15.75">
      <c r="B473" s="125"/>
    </row>
    <row r="474" ht="15.75">
      <c r="B474" s="125"/>
    </row>
    <row r="475" ht="15.75">
      <c r="B475" s="125"/>
    </row>
    <row r="476" ht="15.75">
      <c r="B476" s="125"/>
    </row>
    <row r="477" ht="15.75">
      <c r="B477" s="125"/>
    </row>
    <row r="478" ht="15.75">
      <c r="B478" s="125"/>
    </row>
    <row r="479" ht="15.75">
      <c r="B479" s="125"/>
    </row>
    <row r="480" ht="15.75">
      <c r="B480" s="125"/>
    </row>
    <row r="481" ht="15.75">
      <c r="B481" s="125"/>
    </row>
    <row r="482" ht="15.75">
      <c r="B482" s="125"/>
    </row>
    <row r="483" ht="15.75">
      <c r="B483" s="125"/>
    </row>
    <row r="484" ht="15.75">
      <c r="B484" s="125"/>
    </row>
    <row r="485" ht="15.75">
      <c r="B485" s="125"/>
    </row>
    <row r="486" ht="15.75">
      <c r="B486" s="125"/>
    </row>
    <row r="487" ht="15.75">
      <c r="B487" s="125"/>
    </row>
    <row r="488" ht="15.75">
      <c r="B488" s="125"/>
    </row>
    <row r="489" ht="15.75">
      <c r="B489" s="12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M546"/>
  <sheetViews>
    <sheetView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3.57421875" style="4" customWidth="1"/>
    <col min="2" max="2" width="73.28125" style="4" customWidth="1"/>
    <col min="3" max="3" width="44.28125" style="4" customWidth="1"/>
    <col min="4" max="8" width="18.8515625" style="4" customWidth="1"/>
    <col min="9" max="13" width="18.140625" style="4" customWidth="1"/>
  </cols>
  <sheetData>
    <row r="1" ht="21">
      <c r="B1" s="2" t="s">
        <v>21</v>
      </c>
    </row>
    <row r="2" ht="15.75">
      <c r="B2" s="5" t="s">
        <v>234</v>
      </c>
    </row>
    <row r="4" spans="2:11" ht="16.5">
      <c r="B4" s="219" t="s">
        <v>23</v>
      </c>
      <c r="C4" s="220"/>
      <c r="D4" s="4" t="s">
        <v>19</v>
      </c>
      <c r="F4" s="7"/>
      <c r="I4" s="4" t="s">
        <v>20</v>
      </c>
      <c r="K4" s="7"/>
    </row>
    <row r="5" spans="1:13" ht="60">
      <c r="A5" s="74"/>
      <c r="B5" s="21" t="s">
        <v>201</v>
      </c>
      <c r="C5" s="74" t="s">
        <v>2</v>
      </c>
      <c r="D5" s="221" t="s">
        <v>3</v>
      </c>
      <c r="E5" s="222" t="s">
        <v>4</v>
      </c>
      <c r="F5" s="222" t="s">
        <v>5</v>
      </c>
      <c r="G5" s="222" t="s">
        <v>6</v>
      </c>
      <c r="H5" s="223" t="s">
        <v>7</v>
      </c>
      <c r="I5" s="30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6.5">
      <c r="A6" s="224"/>
      <c r="B6" s="108" t="s">
        <v>8</v>
      </c>
      <c r="C6" s="225"/>
      <c r="D6" s="22"/>
      <c r="E6" s="12"/>
      <c r="F6" s="12"/>
      <c r="G6" s="12"/>
      <c r="H6" s="226"/>
      <c r="I6" s="129"/>
      <c r="J6" s="31"/>
      <c r="K6" s="31"/>
      <c r="L6" s="31"/>
      <c r="M6" s="31"/>
    </row>
    <row r="7" spans="1:13" ht="31.5">
      <c r="A7" s="23"/>
      <c r="B7" s="24" t="s">
        <v>24</v>
      </c>
      <c r="C7" s="25" t="s">
        <v>25</v>
      </c>
      <c r="D7" s="227">
        <f>1998+1566</f>
        <v>3564</v>
      </c>
      <c r="E7" s="227">
        <v>3564</v>
      </c>
      <c r="F7" s="228">
        <v>0</v>
      </c>
      <c r="G7" s="228" t="s">
        <v>25</v>
      </c>
      <c r="H7" s="229" t="s">
        <v>219</v>
      </c>
      <c r="I7" s="230">
        <v>3510</v>
      </c>
      <c r="J7" s="231">
        <v>3510</v>
      </c>
      <c r="K7" s="231">
        <v>0</v>
      </c>
      <c r="L7" s="231" t="s">
        <v>25</v>
      </c>
      <c r="M7" s="231" t="s">
        <v>219</v>
      </c>
    </row>
    <row r="8" spans="1:13" ht="16.5">
      <c r="A8" s="23"/>
      <c r="B8" s="24" t="s">
        <v>26</v>
      </c>
      <c r="C8" s="25" t="s">
        <v>25</v>
      </c>
      <c r="D8" s="227">
        <v>278</v>
      </c>
      <c r="E8" s="227">
        <v>278</v>
      </c>
      <c r="F8" s="228">
        <v>0</v>
      </c>
      <c r="G8" s="228" t="s">
        <v>25</v>
      </c>
      <c r="H8" s="229" t="s">
        <v>219</v>
      </c>
      <c r="I8" s="232">
        <v>215</v>
      </c>
      <c r="J8" s="233">
        <v>215</v>
      </c>
      <c r="K8" s="233">
        <v>0</v>
      </c>
      <c r="L8" s="234" t="s">
        <v>25</v>
      </c>
      <c r="M8" s="233" t="s">
        <v>219</v>
      </c>
    </row>
    <row r="9" spans="1:13" ht="16.5">
      <c r="A9" s="23"/>
      <c r="B9" s="24" t="s">
        <v>27</v>
      </c>
      <c r="C9" s="25" t="s">
        <v>25</v>
      </c>
      <c r="D9" s="227">
        <v>111</v>
      </c>
      <c r="E9" s="227">
        <v>111</v>
      </c>
      <c r="F9" s="228">
        <v>0</v>
      </c>
      <c r="G9" s="228" t="s">
        <v>25</v>
      </c>
      <c r="H9" s="229" t="s">
        <v>219</v>
      </c>
      <c r="I9" s="232">
        <v>90</v>
      </c>
      <c r="J9" s="233">
        <v>90</v>
      </c>
      <c r="K9" s="233">
        <v>0</v>
      </c>
      <c r="L9" s="233" t="s">
        <v>25</v>
      </c>
      <c r="M9" s="233" t="s">
        <v>219</v>
      </c>
    </row>
    <row r="10" spans="1:13" ht="31.5">
      <c r="A10" s="23"/>
      <c r="B10" s="24" t="s">
        <v>28</v>
      </c>
      <c r="C10" s="25" t="s">
        <v>25</v>
      </c>
      <c r="D10" s="227">
        <v>80</v>
      </c>
      <c r="E10" s="227">
        <v>80</v>
      </c>
      <c r="F10" s="228">
        <v>0</v>
      </c>
      <c r="G10" s="228" t="s">
        <v>25</v>
      </c>
      <c r="H10" s="229" t="s">
        <v>219</v>
      </c>
      <c r="I10" s="235">
        <v>231</v>
      </c>
      <c r="J10" s="233">
        <v>231</v>
      </c>
      <c r="K10" s="233">
        <v>0</v>
      </c>
      <c r="L10" s="233" t="s">
        <v>25</v>
      </c>
      <c r="M10" s="233" t="s">
        <v>219</v>
      </c>
    </row>
    <row r="11" spans="1:13" ht="16.5">
      <c r="A11" s="23"/>
      <c r="B11" s="24" t="s">
        <v>29</v>
      </c>
      <c r="C11" s="25" t="s">
        <v>25</v>
      </c>
      <c r="D11" s="227">
        <v>139</v>
      </c>
      <c r="E11" s="227">
        <v>139</v>
      </c>
      <c r="F11" s="228">
        <v>0</v>
      </c>
      <c r="G11" s="228" t="s">
        <v>25</v>
      </c>
      <c r="H11" s="229" t="s">
        <v>219</v>
      </c>
      <c r="I11" s="235">
        <v>90</v>
      </c>
      <c r="J11" s="233">
        <v>90</v>
      </c>
      <c r="K11" s="233">
        <v>0</v>
      </c>
      <c r="L11" s="233" t="s">
        <v>25</v>
      </c>
      <c r="M11" s="233" t="s">
        <v>219</v>
      </c>
    </row>
    <row r="12" spans="1:13" ht="31.5">
      <c r="A12" s="23"/>
      <c r="B12" s="24" t="s">
        <v>220</v>
      </c>
      <c r="C12" s="25" t="s">
        <v>25</v>
      </c>
      <c r="D12" s="227">
        <v>285</v>
      </c>
      <c r="E12" s="227">
        <v>285</v>
      </c>
      <c r="F12" s="228">
        <v>0</v>
      </c>
      <c r="G12" s="228" t="s">
        <v>25</v>
      </c>
      <c r="H12" s="229" t="s">
        <v>219</v>
      </c>
      <c r="I12" s="235">
        <v>231</v>
      </c>
      <c r="J12" s="233">
        <v>231</v>
      </c>
      <c r="K12" s="233">
        <v>0</v>
      </c>
      <c r="L12" s="233" t="s">
        <v>25</v>
      </c>
      <c r="M12" s="233" t="s">
        <v>219</v>
      </c>
    </row>
    <row r="13" spans="1:13" ht="47.25">
      <c r="A13" s="23"/>
      <c r="B13" s="26" t="s">
        <v>30</v>
      </c>
      <c r="C13" s="25" t="s">
        <v>31</v>
      </c>
      <c r="D13" s="227">
        <v>2208</v>
      </c>
      <c r="E13" s="227">
        <v>2208</v>
      </c>
      <c r="F13" s="228">
        <v>0</v>
      </c>
      <c r="G13" s="228" t="s">
        <v>25</v>
      </c>
      <c r="H13" s="229" t="s">
        <v>219</v>
      </c>
      <c r="I13" s="235">
        <v>1800</v>
      </c>
      <c r="J13" s="233">
        <v>1800</v>
      </c>
      <c r="K13" s="233">
        <v>0</v>
      </c>
      <c r="L13" s="233" t="s">
        <v>25</v>
      </c>
      <c r="M13" s="233" t="s">
        <v>219</v>
      </c>
    </row>
    <row r="14" spans="1:13" ht="78.75">
      <c r="A14" s="23"/>
      <c r="B14" s="24" t="s">
        <v>32</v>
      </c>
      <c r="C14" s="25" t="s">
        <v>221</v>
      </c>
      <c r="D14" s="227">
        <v>1448</v>
      </c>
      <c r="E14" s="227">
        <v>1448</v>
      </c>
      <c r="F14" s="228">
        <v>0</v>
      </c>
      <c r="G14" s="228" t="s">
        <v>283</v>
      </c>
      <c r="H14" s="229" t="s">
        <v>219</v>
      </c>
      <c r="I14" s="235">
        <v>0</v>
      </c>
      <c r="J14" s="233">
        <v>0</v>
      </c>
      <c r="K14" s="233">
        <v>0</v>
      </c>
      <c r="L14" s="233" t="s">
        <v>283</v>
      </c>
      <c r="M14" s="233" t="s">
        <v>219</v>
      </c>
    </row>
    <row r="15" spans="1:13" ht="16.5">
      <c r="A15" s="23"/>
      <c r="B15" s="24" t="s">
        <v>33</v>
      </c>
      <c r="C15" s="25" t="s">
        <v>34</v>
      </c>
      <c r="D15" s="227">
        <v>13</v>
      </c>
      <c r="E15" s="227">
        <v>13</v>
      </c>
      <c r="F15" s="228">
        <v>0</v>
      </c>
      <c r="G15" s="228" t="s">
        <v>25</v>
      </c>
      <c r="H15" s="229" t="s">
        <v>219</v>
      </c>
      <c r="I15" s="235">
        <v>0</v>
      </c>
      <c r="J15" s="233">
        <v>0</v>
      </c>
      <c r="K15" s="233">
        <v>0</v>
      </c>
      <c r="L15" s="233" t="s">
        <v>25</v>
      </c>
      <c r="M15" s="233" t="s">
        <v>219</v>
      </c>
    </row>
    <row r="16" spans="1:13" ht="16.5">
      <c r="A16" s="23"/>
      <c r="B16" s="24" t="s">
        <v>35</v>
      </c>
      <c r="C16" s="25" t="s">
        <v>25</v>
      </c>
      <c r="D16" s="227">
        <v>152</v>
      </c>
      <c r="E16" s="227">
        <v>152</v>
      </c>
      <c r="F16" s="228">
        <v>0</v>
      </c>
      <c r="G16" s="228" t="s">
        <v>25</v>
      </c>
      <c r="H16" s="229" t="s">
        <v>219</v>
      </c>
      <c r="I16" s="235">
        <v>121</v>
      </c>
      <c r="J16" s="236">
        <v>121</v>
      </c>
      <c r="K16" s="233">
        <v>0</v>
      </c>
      <c r="L16" s="233" t="s">
        <v>25</v>
      </c>
      <c r="M16" s="233" t="s">
        <v>219</v>
      </c>
    </row>
    <row r="17" spans="1:13" ht="47.25">
      <c r="A17" s="23"/>
      <c r="B17" s="24" t="s">
        <v>36</v>
      </c>
      <c r="C17" s="25" t="s">
        <v>37</v>
      </c>
      <c r="D17" s="227">
        <v>8</v>
      </c>
      <c r="E17" s="227">
        <v>8</v>
      </c>
      <c r="F17" s="228">
        <v>0</v>
      </c>
      <c r="G17" s="228" t="s">
        <v>25</v>
      </c>
      <c r="H17" s="229" t="s">
        <v>219</v>
      </c>
      <c r="I17" s="235">
        <v>5</v>
      </c>
      <c r="J17" s="236">
        <v>5</v>
      </c>
      <c r="K17" s="233">
        <v>0</v>
      </c>
      <c r="L17" s="233" t="s">
        <v>25</v>
      </c>
      <c r="M17" s="233" t="s">
        <v>219</v>
      </c>
    </row>
    <row r="18" spans="1:13" ht="16.5">
      <c r="A18" s="23"/>
      <c r="B18" s="24" t="s">
        <v>38</v>
      </c>
      <c r="C18" s="25" t="s">
        <v>25</v>
      </c>
      <c r="D18" s="227">
        <v>16</v>
      </c>
      <c r="E18" s="227">
        <v>16</v>
      </c>
      <c r="F18" s="228">
        <v>0</v>
      </c>
      <c r="G18" s="228" t="s">
        <v>25</v>
      </c>
      <c r="H18" s="229" t="s">
        <v>219</v>
      </c>
      <c r="I18" s="235">
        <v>5</v>
      </c>
      <c r="J18" s="236">
        <v>5</v>
      </c>
      <c r="K18" s="233">
        <v>0</v>
      </c>
      <c r="L18" s="233" t="s">
        <v>25</v>
      </c>
      <c r="M18" s="233" t="s">
        <v>219</v>
      </c>
    </row>
    <row r="19" spans="1:13" ht="16.5">
      <c r="A19" s="23"/>
      <c r="B19" s="24" t="s">
        <v>39</v>
      </c>
      <c r="C19" s="25" t="s">
        <v>25</v>
      </c>
      <c r="D19" s="227">
        <v>629</v>
      </c>
      <c r="E19" s="227">
        <v>628</v>
      </c>
      <c r="F19" s="228">
        <v>0</v>
      </c>
      <c r="G19" s="228" t="s">
        <v>25</v>
      </c>
      <c r="H19" s="229" t="s">
        <v>219</v>
      </c>
      <c r="I19" s="235">
        <v>598</v>
      </c>
      <c r="J19" s="236">
        <v>598</v>
      </c>
      <c r="K19" s="237">
        <v>0</v>
      </c>
      <c r="L19" s="237" t="s">
        <v>25</v>
      </c>
      <c r="M19" s="237" t="s">
        <v>219</v>
      </c>
    </row>
    <row r="20" spans="1:13" ht="189">
      <c r="A20" s="23"/>
      <c r="B20" s="24" t="s">
        <v>40</v>
      </c>
      <c r="C20" s="25" t="s">
        <v>25</v>
      </c>
      <c r="D20" s="227">
        <v>4512</v>
      </c>
      <c r="E20" s="227">
        <v>4512</v>
      </c>
      <c r="F20" s="228">
        <v>0</v>
      </c>
      <c r="G20" s="228" t="s">
        <v>25</v>
      </c>
      <c r="H20" s="229" t="s">
        <v>219</v>
      </c>
      <c r="I20" s="235">
        <v>4075</v>
      </c>
      <c r="J20" s="236">
        <v>4075</v>
      </c>
      <c r="K20" s="233">
        <v>0</v>
      </c>
      <c r="L20" s="233" t="s">
        <v>25</v>
      </c>
      <c r="M20" s="238" t="s">
        <v>284</v>
      </c>
    </row>
    <row r="21" spans="1:13" ht="16.5">
      <c r="A21" s="23"/>
      <c r="B21" s="24" t="s">
        <v>41</v>
      </c>
      <c r="C21" s="25" t="s">
        <v>25</v>
      </c>
      <c r="D21" s="227">
        <v>214</v>
      </c>
      <c r="E21" s="227">
        <v>214</v>
      </c>
      <c r="F21" s="228">
        <v>0</v>
      </c>
      <c r="G21" s="228" t="s">
        <v>25</v>
      </c>
      <c r="H21" s="229" t="s">
        <v>219</v>
      </c>
      <c r="I21" s="235">
        <v>175</v>
      </c>
      <c r="J21" s="233">
        <v>175</v>
      </c>
      <c r="K21" s="233">
        <v>0</v>
      </c>
      <c r="L21" s="233" t="s">
        <v>25</v>
      </c>
      <c r="M21" s="233" t="s">
        <v>219</v>
      </c>
    </row>
    <row r="22" spans="1:13" ht="16.5">
      <c r="A22" s="23"/>
      <c r="B22" s="24" t="s">
        <v>42</v>
      </c>
      <c r="C22" s="25" t="s">
        <v>25</v>
      </c>
      <c r="D22" s="227">
        <v>153</v>
      </c>
      <c r="E22" s="227">
        <v>153</v>
      </c>
      <c r="F22" s="228">
        <v>0</v>
      </c>
      <c r="G22" s="228" t="s">
        <v>25</v>
      </c>
      <c r="H22" s="229" t="s">
        <v>219</v>
      </c>
      <c r="I22" s="235">
        <v>219</v>
      </c>
      <c r="J22" s="233">
        <v>219</v>
      </c>
      <c r="K22" s="233">
        <v>0</v>
      </c>
      <c r="L22" s="233" t="s">
        <v>25</v>
      </c>
      <c r="M22" s="233" t="s">
        <v>219</v>
      </c>
    </row>
    <row r="23" spans="1:13" ht="189">
      <c r="A23" s="23"/>
      <c r="B23" s="24" t="s">
        <v>43</v>
      </c>
      <c r="C23" s="25" t="s">
        <v>25</v>
      </c>
      <c r="D23" s="227">
        <v>834</v>
      </c>
      <c r="E23" s="227">
        <v>834</v>
      </c>
      <c r="F23" s="228">
        <v>0</v>
      </c>
      <c r="G23" s="228" t="s">
        <v>25</v>
      </c>
      <c r="H23" s="229" t="s">
        <v>219</v>
      </c>
      <c r="I23" s="235">
        <v>310</v>
      </c>
      <c r="J23" s="236">
        <v>310</v>
      </c>
      <c r="K23" s="233">
        <v>0</v>
      </c>
      <c r="L23" s="233" t="s">
        <v>25</v>
      </c>
      <c r="M23" s="238" t="s">
        <v>284</v>
      </c>
    </row>
    <row r="24" spans="1:13" ht="63">
      <c r="A24" s="23"/>
      <c r="B24" s="24" t="s">
        <v>44</v>
      </c>
      <c r="C24" s="25" t="s">
        <v>45</v>
      </c>
      <c r="D24" s="227">
        <v>1</v>
      </c>
      <c r="E24" s="227">
        <v>1</v>
      </c>
      <c r="F24" s="228">
        <v>0</v>
      </c>
      <c r="G24" s="228" t="s">
        <v>222</v>
      </c>
      <c r="H24" s="229" t="s">
        <v>219</v>
      </c>
      <c r="I24" s="235">
        <v>0</v>
      </c>
      <c r="J24" s="239">
        <v>0</v>
      </c>
      <c r="K24" s="239">
        <v>0</v>
      </c>
      <c r="L24" s="239" t="s">
        <v>222</v>
      </c>
      <c r="M24" s="239" t="s">
        <v>219</v>
      </c>
    </row>
    <row r="25" spans="1:13" ht="16.5">
      <c r="A25" s="23"/>
      <c r="B25" s="24" t="s">
        <v>46</v>
      </c>
      <c r="C25" s="25" t="s">
        <v>25</v>
      </c>
      <c r="D25" s="240">
        <v>21</v>
      </c>
      <c r="E25" s="240">
        <v>0</v>
      </c>
      <c r="F25" s="228">
        <v>0</v>
      </c>
      <c r="G25" s="228" t="s">
        <v>25</v>
      </c>
      <c r="H25" s="229" t="s">
        <v>219</v>
      </c>
      <c r="I25" s="235">
        <v>126</v>
      </c>
      <c r="J25" s="239">
        <v>126</v>
      </c>
      <c r="K25" s="239">
        <v>0</v>
      </c>
      <c r="L25" s="239" t="s">
        <v>25</v>
      </c>
      <c r="M25" s="241" t="s">
        <v>219</v>
      </c>
    </row>
    <row r="26" spans="1:13" ht="38.25">
      <c r="A26" s="23"/>
      <c r="B26" s="24" t="s">
        <v>47</v>
      </c>
      <c r="C26" s="25" t="s">
        <v>25</v>
      </c>
      <c r="D26" s="227">
        <v>341</v>
      </c>
      <c r="E26" s="227">
        <v>341</v>
      </c>
      <c r="F26" s="228">
        <v>0</v>
      </c>
      <c r="G26" s="228" t="s">
        <v>25</v>
      </c>
      <c r="H26" s="229" t="s">
        <v>219</v>
      </c>
      <c r="I26" s="235">
        <v>154</v>
      </c>
      <c r="J26" s="239">
        <v>154</v>
      </c>
      <c r="K26" s="239">
        <v>0</v>
      </c>
      <c r="L26" s="239" t="s">
        <v>25</v>
      </c>
      <c r="M26" s="241" t="s">
        <v>285</v>
      </c>
    </row>
    <row r="27" spans="1:13" ht="16.5">
      <c r="A27" s="23"/>
      <c r="B27" s="24" t="s">
        <v>48</v>
      </c>
      <c r="C27" s="25" t="s">
        <v>25</v>
      </c>
      <c r="D27" s="240">
        <v>1</v>
      </c>
      <c r="E27" s="240">
        <v>1</v>
      </c>
      <c r="F27" s="228">
        <v>0</v>
      </c>
      <c r="G27" s="228" t="s">
        <v>25</v>
      </c>
      <c r="H27" s="229" t="s">
        <v>219</v>
      </c>
      <c r="I27" s="240">
        <v>1</v>
      </c>
      <c r="J27" s="228">
        <v>0</v>
      </c>
      <c r="K27" s="228">
        <v>0</v>
      </c>
      <c r="L27" s="228" t="s">
        <v>25</v>
      </c>
      <c r="M27" s="242" t="s">
        <v>219</v>
      </c>
    </row>
    <row r="28" spans="1:13" ht="16.5">
      <c r="A28" s="23"/>
      <c r="B28" s="24" t="s">
        <v>49</v>
      </c>
      <c r="C28" s="25" t="s">
        <v>25</v>
      </c>
      <c r="D28" s="227">
        <v>99</v>
      </c>
      <c r="E28" s="227">
        <v>99</v>
      </c>
      <c r="F28" s="228">
        <v>0</v>
      </c>
      <c r="G28" s="228" t="s">
        <v>25</v>
      </c>
      <c r="H28" s="229" t="s">
        <v>219</v>
      </c>
      <c r="I28" s="240">
        <v>101</v>
      </c>
      <c r="J28" s="228">
        <v>101</v>
      </c>
      <c r="K28" s="228">
        <v>0</v>
      </c>
      <c r="L28" s="228" t="s">
        <v>25</v>
      </c>
      <c r="M28" s="242" t="s">
        <v>219</v>
      </c>
    </row>
    <row r="29" spans="1:13" ht="16.5">
      <c r="A29" s="23"/>
      <c r="B29" s="24" t="s">
        <v>286</v>
      </c>
      <c r="C29" s="25" t="s">
        <v>34</v>
      </c>
      <c r="D29" s="227">
        <v>115</v>
      </c>
      <c r="E29" s="227">
        <v>115</v>
      </c>
      <c r="F29" s="228">
        <v>0</v>
      </c>
      <c r="G29" s="228" t="s">
        <v>25</v>
      </c>
      <c r="H29" s="229" t="s">
        <v>219</v>
      </c>
      <c r="I29" s="240">
        <v>105</v>
      </c>
      <c r="J29" s="228">
        <v>105</v>
      </c>
      <c r="K29" s="228">
        <v>0</v>
      </c>
      <c r="L29" s="228" t="s">
        <v>25</v>
      </c>
      <c r="M29" s="242" t="s">
        <v>219</v>
      </c>
    </row>
    <row r="30" spans="1:13" ht="31.5">
      <c r="A30" s="23"/>
      <c r="B30" s="24" t="s">
        <v>50</v>
      </c>
      <c r="C30" s="25" t="s">
        <v>51</v>
      </c>
      <c r="D30" s="227">
        <v>40</v>
      </c>
      <c r="E30" s="227">
        <v>40</v>
      </c>
      <c r="F30" s="228">
        <v>0</v>
      </c>
      <c r="G30" s="228" t="s">
        <v>25</v>
      </c>
      <c r="H30" s="229" t="s">
        <v>219</v>
      </c>
      <c r="I30" s="240">
        <v>42</v>
      </c>
      <c r="J30" s="228">
        <v>42</v>
      </c>
      <c r="K30" s="228">
        <v>0</v>
      </c>
      <c r="L30" s="228" t="s">
        <v>25</v>
      </c>
      <c r="M30" s="242" t="s">
        <v>219</v>
      </c>
    </row>
    <row r="31" spans="1:13" ht="16.5">
      <c r="A31" s="23"/>
      <c r="B31" s="24" t="s">
        <v>52</v>
      </c>
      <c r="C31" s="25" t="s">
        <v>25</v>
      </c>
      <c r="D31" s="227">
        <v>2141</v>
      </c>
      <c r="E31" s="227">
        <v>2141</v>
      </c>
      <c r="F31" s="228">
        <v>0</v>
      </c>
      <c r="G31" s="228" t="s">
        <v>25</v>
      </c>
      <c r="H31" s="229" t="s">
        <v>219</v>
      </c>
      <c r="I31" s="240">
        <v>1844</v>
      </c>
      <c r="J31" s="228">
        <v>1844</v>
      </c>
      <c r="K31" s="228">
        <v>0</v>
      </c>
      <c r="L31" s="228" t="s">
        <v>25</v>
      </c>
      <c r="M31" s="242" t="s">
        <v>219</v>
      </c>
    </row>
    <row r="32" spans="1:13" ht="31.5">
      <c r="A32" s="23"/>
      <c r="B32" s="24" t="s">
        <v>53</v>
      </c>
      <c r="C32" s="25" t="s">
        <v>54</v>
      </c>
      <c r="D32" s="227">
        <v>11210</v>
      </c>
      <c r="E32" s="227">
        <v>11210</v>
      </c>
      <c r="F32" s="228">
        <v>0</v>
      </c>
      <c r="G32" s="228" t="s">
        <v>25</v>
      </c>
      <c r="H32" s="229" t="s">
        <v>219</v>
      </c>
      <c r="I32" s="240">
        <v>10128</v>
      </c>
      <c r="J32" s="228">
        <v>10128</v>
      </c>
      <c r="K32" s="228">
        <v>0</v>
      </c>
      <c r="L32" s="228" t="s">
        <v>25</v>
      </c>
      <c r="M32" s="242" t="s">
        <v>219</v>
      </c>
    </row>
    <row r="33" spans="1:13" ht="47.25">
      <c r="A33" s="23"/>
      <c r="B33" s="24" t="s">
        <v>55</v>
      </c>
      <c r="C33" s="25" t="s">
        <v>223</v>
      </c>
      <c r="D33" s="240">
        <v>497</v>
      </c>
      <c r="E33" s="240">
        <v>497</v>
      </c>
      <c r="F33" s="228">
        <v>0</v>
      </c>
      <c r="G33" s="25" t="s">
        <v>287</v>
      </c>
      <c r="H33" s="229" t="s">
        <v>219</v>
      </c>
      <c r="I33" s="240">
        <v>747</v>
      </c>
      <c r="J33" s="243">
        <v>747</v>
      </c>
      <c r="K33" s="243">
        <v>0</v>
      </c>
      <c r="L33" s="243" t="s">
        <v>288</v>
      </c>
      <c r="M33" s="242" t="s">
        <v>219</v>
      </c>
    </row>
    <row r="34" spans="1:13" ht="31.5">
      <c r="A34" s="23"/>
      <c r="B34" s="24" t="s">
        <v>289</v>
      </c>
      <c r="C34" s="25" t="s">
        <v>290</v>
      </c>
      <c r="D34" s="240">
        <v>380</v>
      </c>
      <c r="E34" s="240">
        <v>380</v>
      </c>
      <c r="F34" s="228">
        <v>0</v>
      </c>
      <c r="G34" s="25" t="s">
        <v>291</v>
      </c>
      <c r="H34" s="229" t="s">
        <v>219</v>
      </c>
      <c r="I34" s="240">
        <v>320</v>
      </c>
      <c r="J34" s="243">
        <v>320</v>
      </c>
      <c r="K34" s="243">
        <v>0</v>
      </c>
      <c r="L34" s="243">
        <v>0</v>
      </c>
      <c r="M34" s="242" t="s">
        <v>219</v>
      </c>
    </row>
    <row r="35" spans="1:13" ht="16.5">
      <c r="A35" s="23"/>
      <c r="B35" s="108" t="s">
        <v>56</v>
      </c>
      <c r="C35" s="100"/>
      <c r="D35" s="244"/>
      <c r="E35" s="244"/>
      <c r="F35" s="244"/>
      <c r="G35" s="245"/>
      <c r="H35" s="246"/>
      <c r="I35" s="247"/>
      <c r="J35" s="248"/>
      <c r="K35" s="248"/>
      <c r="L35" s="249"/>
      <c r="M35" s="249"/>
    </row>
    <row r="36" spans="1:13" ht="63">
      <c r="A36" s="23"/>
      <c r="B36" s="27" t="s">
        <v>57</v>
      </c>
      <c r="C36" s="25" t="s">
        <v>58</v>
      </c>
      <c r="D36" s="240">
        <v>3</v>
      </c>
      <c r="E36" s="240">
        <v>0</v>
      </c>
      <c r="F36" s="228">
        <v>3</v>
      </c>
      <c r="G36" s="240" t="s">
        <v>292</v>
      </c>
      <c r="H36" s="250" t="s">
        <v>293</v>
      </c>
      <c r="I36" s="251">
        <v>6</v>
      </c>
      <c r="J36" s="252">
        <v>0</v>
      </c>
      <c r="K36" s="252">
        <v>6</v>
      </c>
      <c r="L36" s="253" t="s">
        <v>294</v>
      </c>
      <c r="M36" s="253" t="s">
        <v>295</v>
      </c>
    </row>
    <row r="37" spans="1:13" ht="16.5">
      <c r="A37" s="23"/>
      <c r="B37" s="27" t="s">
        <v>59</v>
      </c>
      <c r="C37" s="25" t="s">
        <v>18</v>
      </c>
      <c r="D37" s="227">
        <v>4</v>
      </c>
      <c r="E37" s="227">
        <v>4</v>
      </c>
      <c r="F37" s="228">
        <v>0</v>
      </c>
      <c r="G37" s="228" t="s">
        <v>296</v>
      </c>
      <c r="H37" s="229" t="s">
        <v>219</v>
      </c>
      <c r="I37" s="251">
        <v>3</v>
      </c>
      <c r="J37" s="252">
        <v>3</v>
      </c>
      <c r="K37" s="253">
        <v>0</v>
      </c>
      <c r="L37" s="253" t="s">
        <v>296</v>
      </c>
      <c r="M37" s="253" t="s">
        <v>219</v>
      </c>
    </row>
    <row r="38" spans="1:13" ht="16.5">
      <c r="A38" s="23"/>
      <c r="B38" s="27" t="s">
        <v>60</v>
      </c>
      <c r="C38" s="25" t="s">
        <v>18</v>
      </c>
      <c r="D38" s="227">
        <v>5</v>
      </c>
      <c r="E38" s="227">
        <v>0</v>
      </c>
      <c r="F38" s="228">
        <v>5</v>
      </c>
      <c r="G38" s="228" t="s">
        <v>297</v>
      </c>
      <c r="H38" s="229" t="s">
        <v>219</v>
      </c>
      <c r="I38" s="251">
        <v>8</v>
      </c>
      <c r="J38" s="252">
        <v>0</v>
      </c>
      <c r="K38" s="253">
        <v>8</v>
      </c>
      <c r="L38" s="253" t="s">
        <v>298</v>
      </c>
      <c r="M38" s="253" t="s">
        <v>219</v>
      </c>
    </row>
    <row r="39" spans="1:13" ht="16.5">
      <c r="A39" s="23"/>
      <c r="B39" s="27" t="s">
        <v>61</v>
      </c>
      <c r="C39" s="25" t="s">
        <v>0</v>
      </c>
      <c r="D39" s="227">
        <v>24</v>
      </c>
      <c r="E39" s="227">
        <v>24</v>
      </c>
      <c r="F39" s="228">
        <v>0</v>
      </c>
      <c r="G39" s="228" t="s">
        <v>0</v>
      </c>
      <c r="H39" s="229" t="s">
        <v>219</v>
      </c>
      <c r="I39" s="251">
        <v>25</v>
      </c>
      <c r="J39" s="252">
        <v>25</v>
      </c>
      <c r="K39" s="253">
        <v>0</v>
      </c>
      <c r="L39" s="253" t="s">
        <v>0</v>
      </c>
      <c r="M39" s="253" t="s">
        <v>219</v>
      </c>
    </row>
    <row r="40" spans="1:13" ht="16.5">
      <c r="A40" s="23"/>
      <c r="B40" s="27" t="s">
        <v>62</v>
      </c>
      <c r="C40" s="25" t="s">
        <v>51</v>
      </c>
      <c r="D40" s="227">
        <v>292</v>
      </c>
      <c r="E40" s="227">
        <v>292</v>
      </c>
      <c r="F40" s="228">
        <v>0</v>
      </c>
      <c r="G40" s="228" t="s">
        <v>51</v>
      </c>
      <c r="H40" s="229" t="s">
        <v>219</v>
      </c>
      <c r="I40" s="251">
        <v>282</v>
      </c>
      <c r="J40" s="252">
        <v>282</v>
      </c>
      <c r="K40" s="253">
        <v>0</v>
      </c>
      <c r="L40" s="253" t="s">
        <v>51</v>
      </c>
      <c r="M40" s="253" t="s">
        <v>219</v>
      </c>
    </row>
    <row r="41" spans="1:13" ht="16.5">
      <c r="A41" s="23"/>
      <c r="B41" s="27" t="s">
        <v>63</v>
      </c>
      <c r="C41" s="25" t="s">
        <v>51</v>
      </c>
      <c r="D41" s="227">
        <v>273</v>
      </c>
      <c r="E41" s="227">
        <v>273</v>
      </c>
      <c r="F41" s="228">
        <v>0</v>
      </c>
      <c r="G41" s="228" t="s">
        <v>51</v>
      </c>
      <c r="H41" s="229" t="s">
        <v>219</v>
      </c>
      <c r="I41" s="251">
        <v>252</v>
      </c>
      <c r="J41" s="252">
        <v>252</v>
      </c>
      <c r="K41" s="253">
        <v>0</v>
      </c>
      <c r="L41" s="253" t="s">
        <v>51</v>
      </c>
      <c r="M41" s="253" t="s">
        <v>219</v>
      </c>
    </row>
    <row r="42" spans="1:13" ht="16.5">
      <c r="A42" s="23"/>
      <c r="B42" s="27" t="s">
        <v>64</v>
      </c>
      <c r="C42" s="25" t="s">
        <v>65</v>
      </c>
      <c r="D42" s="240">
        <v>3</v>
      </c>
      <c r="E42" s="240">
        <v>3</v>
      </c>
      <c r="F42" s="228">
        <v>0</v>
      </c>
      <c r="G42" s="240" t="s">
        <v>299</v>
      </c>
      <c r="H42" s="229" t="s">
        <v>219</v>
      </c>
      <c r="I42" s="251">
        <v>2</v>
      </c>
      <c r="J42" s="252">
        <v>2</v>
      </c>
      <c r="K42" s="253">
        <v>0</v>
      </c>
      <c r="L42" s="253" t="s">
        <v>217</v>
      </c>
      <c r="M42" s="40" t="s">
        <v>219</v>
      </c>
    </row>
    <row r="43" spans="1:13" ht="16.5">
      <c r="A43" s="23"/>
      <c r="B43" s="27" t="s">
        <v>66</v>
      </c>
      <c r="C43" s="25" t="s">
        <v>65</v>
      </c>
      <c r="D43" s="240">
        <v>1</v>
      </c>
      <c r="E43" s="240">
        <v>1</v>
      </c>
      <c r="F43" s="228">
        <v>0</v>
      </c>
      <c r="G43" s="240" t="s">
        <v>166</v>
      </c>
      <c r="H43" s="229" t="s">
        <v>219</v>
      </c>
      <c r="I43" s="254">
        <v>0</v>
      </c>
      <c r="J43" s="255">
        <v>0</v>
      </c>
      <c r="K43" s="255">
        <v>0</v>
      </c>
      <c r="L43" s="255">
        <v>0</v>
      </c>
      <c r="M43" s="256" t="s">
        <v>219</v>
      </c>
    </row>
    <row r="44" spans="1:13" ht="110.25">
      <c r="A44" s="23"/>
      <c r="B44" s="27" t="s">
        <v>67</v>
      </c>
      <c r="C44" s="25" t="s">
        <v>18</v>
      </c>
      <c r="D44" s="227">
        <v>5</v>
      </c>
      <c r="E44" s="227">
        <v>5</v>
      </c>
      <c r="F44" s="228">
        <v>0</v>
      </c>
      <c r="G44" s="257" t="s">
        <v>224</v>
      </c>
      <c r="H44" s="229" t="s">
        <v>219</v>
      </c>
      <c r="I44" s="251">
        <v>6</v>
      </c>
      <c r="J44" s="252">
        <v>6</v>
      </c>
      <c r="K44" s="253">
        <v>0</v>
      </c>
      <c r="L44" s="253" t="s">
        <v>300</v>
      </c>
      <c r="M44" s="253" t="s">
        <v>301</v>
      </c>
    </row>
    <row r="45" spans="1:13" ht="31.5">
      <c r="A45" s="23"/>
      <c r="B45" s="27" t="s">
        <v>68</v>
      </c>
      <c r="C45" s="25" t="s">
        <v>18</v>
      </c>
      <c r="D45" s="227">
        <v>1</v>
      </c>
      <c r="E45" s="227">
        <v>1</v>
      </c>
      <c r="F45" s="228">
        <v>0</v>
      </c>
      <c r="G45" s="228" t="s">
        <v>225</v>
      </c>
      <c r="H45" s="229" t="s">
        <v>219</v>
      </c>
      <c r="I45" s="251">
        <v>2</v>
      </c>
      <c r="J45" s="252">
        <v>2</v>
      </c>
      <c r="K45" s="253">
        <v>0</v>
      </c>
      <c r="L45" s="253" t="s">
        <v>225</v>
      </c>
      <c r="M45" s="253" t="s">
        <v>219</v>
      </c>
    </row>
    <row r="46" spans="1:13" ht="110.25">
      <c r="A46" s="258"/>
      <c r="B46" s="27" t="s">
        <v>69</v>
      </c>
      <c r="C46" s="25" t="s">
        <v>51</v>
      </c>
      <c r="D46" s="240">
        <f>3602+883</f>
        <v>4485</v>
      </c>
      <c r="E46" s="240">
        <f>3602+883</f>
        <v>4485</v>
      </c>
      <c r="F46" s="240">
        <v>0</v>
      </c>
      <c r="G46" s="240" t="s">
        <v>51</v>
      </c>
      <c r="H46" s="250" t="s">
        <v>302</v>
      </c>
      <c r="I46" s="251">
        <v>2241</v>
      </c>
      <c r="J46" s="252">
        <v>2241</v>
      </c>
      <c r="K46" s="253">
        <v>0</v>
      </c>
      <c r="L46" s="253" t="s">
        <v>256</v>
      </c>
      <c r="M46" s="253" t="s">
        <v>303</v>
      </c>
    </row>
    <row r="47" ht="15.75">
      <c r="B47" s="125"/>
    </row>
    <row r="48" ht="15.75">
      <c r="B48" s="125"/>
    </row>
    <row r="49" ht="15.75">
      <c r="B49" s="125"/>
    </row>
    <row r="50" ht="15.75">
      <c r="B50" s="125"/>
    </row>
    <row r="51" ht="15.75">
      <c r="B51" s="125"/>
    </row>
    <row r="52" ht="15.75">
      <c r="B52" s="125"/>
    </row>
    <row r="53" ht="15.75">
      <c r="B53" s="125"/>
    </row>
    <row r="54" ht="15.75">
      <c r="B54" s="125"/>
    </row>
    <row r="55" ht="15.75">
      <c r="B55" s="125"/>
    </row>
    <row r="56" ht="15.75">
      <c r="B56" s="125"/>
    </row>
    <row r="57" ht="15.75">
      <c r="B57" s="125"/>
    </row>
    <row r="58" ht="15.75">
      <c r="B58" s="125"/>
    </row>
    <row r="59" ht="15.75">
      <c r="B59" s="125"/>
    </row>
    <row r="60" ht="15.75">
      <c r="B60" s="125"/>
    </row>
    <row r="61" ht="15.75">
      <c r="B61" s="125"/>
    </row>
    <row r="62" ht="15.75">
      <c r="B62" s="125"/>
    </row>
    <row r="63" ht="15.75">
      <c r="B63" s="125"/>
    </row>
    <row r="64" ht="15.75">
      <c r="B64" s="125"/>
    </row>
    <row r="65" ht="15.75">
      <c r="B65" s="125"/>
    </row>
    <row r="66" ht="15.75">
      <c r="B66" s="125"/>
    </row>
    <row r="67" ht="15.75">
      <c r="B67" s="125"/>
    </row>
    <row r="68" ht="15.75">
      <c r="B68" s="125"/>
    </row>
    <row r="69" ht="15.75">
      <c r="B69" s="125"/>
    </row>
    <row r="70" ht="15.75">
      <c r="B70" s="125"/>
    </row>
    <row r="71" ht="15.75">
      <c r="B71" s="125"/>
    </row>
    <row r="72" ht="15.75">
      <c r="B72" s="125"/>
    </row>
    <row r="73" ht="15.75">
      <c r="B73" s="125"/>
    </row>
    <row r="74" ht="15.75">
      <c r="B74" s="125"/>
    </row>
    <row r="75" ht="15.75">
      <c r="B75" s="125"/>
    </row>
    <row r="76" ht="15.75">
      <c r="B76" s="125"/>
    </row>
    <row r="77" ht="15.75">
      <c r="B77" s="125"/>
    </row>
    <row r="78" ht="15.75">
      <c r="B78" s="125"/>
    </row>
    <row r="79" ht="15.75">
      <c r="B79" s="125"/>
    </row>
    <row r="80" ht="15.75">
      <c r="B80" s="125"/>
    </row>
    <row r="81" ht="15.75">
      <c r="B81" s="125"/>
    </row>
    <row r="82" ht="15.75">
      <c r="B82" s="125"/>
    </row>
    <row r="83" ht="15.75">
      <c r="B83" s="125"/>
    </row>
    <row r="84" ht="15.75">
      <c r="B84" s="125"/>
    </row>
    <row r="85" ht="15.75">
      <c r="B85" s="125"/>
    </row>
    <row r="86" ht="15.75">
      <c r="B86" s="125"/>
    </row>
    <row r="87" ht="15.75">
      <c r="B87" s="125"/>
    </row>
    <row r="88" ht="15.75">
      <c r="B88" s="125"/>
    </row>
    <row r="89" ht="15.75">
      <c r="B89" s="125"/>
    </row>
    <row r="90" ht="15.75">
      <c r="B90" s="125"/>
    </row>
    <row r="91" ht="15.75">
      <c r="B91" s="125"/>
    </row>
    <row r="92" ht="15.75">
      <c r="B92" s="125"/>
    </row>
    <row r="93" ht="15.75">
      <c r="B93" s="125"/>
    </row>
    <row r="94" ht="15.75">
      <c r="B94" s="125"/>
    </row>
    <row r="95" ht="15.75">
      <c r="B95" s="125"/>
    </row>
    <row r="96" ht="15.75">
      <c r="B96" s="125"/>
    </row>
    <row r="97" ht="15.75">
      <c r="B97" s="125"/>
    </row>
    <row r="98" ht="15.75">
      <c r="B98" s="125"/>
    </row>
    <row r="99" ht="15.75">
      <c r="B99" s="125"/>
    </row>
    <row r="100" ht="15.75">
      <c r="B100" s="125"/>
    </row>
    <row r="101" ht="15.75">
      <c r="B101" s="125"/>
    </row>
    <row r="102" ht="15.75">
      <c r="B102" s="125"/>
    </row>
    <row r="103" ht="15.75">
      <c r="B103" s="125"/>
    </row>
    <row r="104" ht="15.75">
      <c r="B104" s="125"/>
    </row>
    <row r="105" ht="15.75">
      <c r="B105" s="125"/>
    </row>
    <row r="106" ht="15.75">
      <c r="B106" s="125"/>
    </row>
    <row r="107" ht="15.75">
      <c r="B107" s="125"/>
    </row>
    <row r="108" ht="15.75">
      <c r="B108" s="125"/>
    </row>
    <row r="109" ht="15.75">
      <c r="B109" s="125"/>
    </row>
    <row r="110" ht="15.75">
      <c r="B110" s="125"/>
    </row>
    <row r="111" ht="15.75">
      <c r="B111" s="125"/>
    </row>
    <row r="112" ht="15.75">
      <c r="B112" s="125"/>
    </row>
    <row r="113" ht="15.75">
      <c r="B113" s="125"/>
    </row>
    <row r="114" ht="15.75">
      <c r="B114" s="125"/>
    </row>
    <row r="115" ht="15.75">
      <c r="B115" s="125"/>
    </row>
    <row r="116" ht="15.75">
      <c r="B116" s="125"/>
    </row>
    <row r="117" ht="15.75">
      <c r="B117" s="125"/>
    </row>
    <row r="118" ht="15.75">
      <c r="B118" s="125"/>
    </row>
    <row r="119" ht="15.75">
      <c r="B119" s="125"/>
    </row>
    <row r="120" ht="15.75">
      <c r="B120" s="125"/>
    </row>
    <row r="121" ht="15.75">
      <c r="B121" s="125"/>
    </row>
    <row r="122" ht="15.75">
      <c r="B122" s="125"/>
    </row>
    <row r="123" ht="15.75">
      <c r="B123" s="125"/>
    </row>
    <row r="124" ht="15.75">
      <c r="B124" s="125"/>
    </row>
    <row r="125" ht="15.75">
      <c r="B125" s="125"/>
    </row>
    <row r="126" ht="15.75">
      <c r="B126" s="125"/>
    </row>
    <row r="127" ht="15.75">
      <c r="B127" s="125"/>
    </row>
    <row r="128" ht="15.75">
      <c r="B128" s="125"/>
    </row>
    <row r="129" ht="15.75">
      <c r="B129" s="125"/>
    </row>
    <row r="130" ht="15.75">
      <c r="B130" s="125"/>
    </row>
    <row r="131" ht="15.75">
      <c r="B131" s="125"/>
    </row>
    <row r="132" ht="15.75">
      <c r="B132" s="125"/>
    </row>
    <row r="133" ht="15.75">
      <c r="B133" s="125"/>
    </row>
    <row r="134" ht="15.75">
      <c r="B134" s="125"/>
    </row>
    <row r="135" ht="15.75">
      <c r="B135" s="125"/>
    </row>
    <row r="136" ht="15.75">
      <c r="B136" s="125"/>
    </row>
    <row r="137" ht="15.75">
      <c r="B137" s="125"/>
    </row>
    <row r="138" ht="15.75">
      <c r="B138" s="125"/>
    </row>
    <row r="139" ht="15.75">
      <c r="B139" s="125"/>
    </row>
    <row r="140" ht="15.75">
      <c r="B140" s="125"/>
    </row>
    <row r="141" ht="15.75">
      <c r="B141" s="125"/>
    </row>
    <row r="142" ht="15.75">
      <c r="B142" s="125"/>
    </row>
    <row r="143" ht="15.75">
      <c r="B143" s="125"/>
    </row>
    <row r="144" ht="15.75">
      <c r="B144" s="125"/>
    </row>
    <row r="145" ht="15.75">
      <c r="B145" s="125"/>
    </row>
    <row r="146" ht="15.75">
      <c r="B146" s="125"/>
    </row>
    <row r="147" ht="15.75">
      <c r="B147" s="125"/>
    </row>
    <row r="148" ht="15.75">
      <c r="B148" s="125"/>
    </row>
    <row r="149" ht="15.75">
      <c r="B149" s="125"/>
    </row>
    <row r="150" ht="15.75">
      <c r="B150" s="125"/>
    </row>
    <row r="151" ht="15.75">
      <c r="B151" s="125"/>
    </row>
    <row r="152" ht="15.75">
      <c r="B152" s="125"/>
    </row>
    <row r="153" ht="15.75">
      <c r="B153" s="125"/>
    </row>
    <row r="154" ht="15.75">
      <c r="B154" s="125"/>
    </row>
    <row r="155" ht="15.75">
      <c r="B155" s="125"/>
    </row>
    <row r="156" ht="15.75">
      <c r="B156" s="125"/>
    </row>
    <row r="157" ht="15.75">
      <c r="B157" s="125"/>
    </row>
    <row r="158" ht="15.75">
      <c r="B158" s="125"/>
    </row>
    <row r="159" ht="15.75">
      <c r="B159" s="125"/>
    </row>
    <row r="160" ht="15.75">
      <c r="B160" s="125"/>
    </row>
    <row r="161" ht="15.75">
      <c r="B161" s="125"/>
    </row>
    <row r="162" ht="15.75">
      <c r="B162" s="125"/>
    </row>
    <row r="163" ht="15.75">
      <c r="B163" s="125"/>
    </row>
    <row r="164" ht="15.75">
      <c r="B164" s="125"/>
    </row>
    <row r="165" ht="15.75">
      <c r="B165" s="125"/>
    </row>
    <row r="166" ht="15.75">
      <c r="B166" s="125"/>
    </row>
    <row r="167" ht="15.75">
      <c r="B167" s="125"/>
    </row>
    <row r="168" ht="15.75">
      <c r="B168" s="125"/>
    </row>
    <row r="169" ht="15.75">
      <c r="B169" s="125"/>
    </row>
    <row r="170" ht="15.75">
      <c r="B170" s="125"/>
    </row>
    <row r="171" ht="15.75">
      <c r="B171" s="125"/>
    </row>
    <row r="172" ht="15.75">
      <c r="B172" s="125"/>
    </row>
    <row r="173" ht="15.75">
      <c r="B173" s="125"/>
    </row>
    <row r="174" ht="15.75">
      <c r="B174" s="125"/>
    </row>
    <row r="175" ht="15.75">
      <c r="B175" s="125"/>
    </row>
    <row r="176" ht="15.75">
      <c r="B176" s="125"/>
    </row>
    <row r="177" ht="15.75">
      <c r="B177" s="125"/>
    </row>
    <row r="178" ht="15.75">
      <c r="B178" s="125"/>
    </row>
    <row r="179" ht="15.75">
      <c r="B179" s="125"/>
    </row>
    <row r="180" ht="15.75">
      <c r="B180" s="125"/>
    </row>
    <row r="181" ht="15.75">
      <c r="B181" s="125"/>
    </row>
    <row r="182" ht="15.75">
      <c r="B182" s="125"/>
    </row>
    <row r="183" ht="15.75">
      <c r="B183" s="125"/>
    </row>
    <row r="184" ht="15.75">
      <c r="B184" s="125"/>
    </row>
    <row r="185" ht="15.75">
      <c r="B185" s="125"/>
    </row>
    <row r="186" ht="15.75">
      <c r="B186" s="125"/>
    </row>
    <row r="187" ht="15.75">
      <c r="B187" s="125"/>
    </row>
    <row r="188" ht="15.75">
      <c r="B188" s="125"/>
    </row>
    <row r="189" ht="15.75">
      <c r="B189" s="125"/>
    </row>
    <row r="190" ht="15.75">
      <c r="B190" s="125"/>
    </row>
    <row r="191" ht="15.75">
      <c r="B191" s="125"/>
    </row>
    <row r="192" ht="15.75">
      <c r="B192" s="125"/>
    </row>
    <row r="193" ht="15.75">
      <c r="B193" s="125"/>
    </row>
    <row r="194" ht="15.75">
      <c r="B194" s="125"/>
    </row>
    <row r="195" ht="15.75">
      <c r="B195" s="125"/>
    </row>
    <row r="196" ht="15.75">
      <c r="B196" s="125"/>
    </row>
    <row r="197" ht="15.75">
      <c r="B197" s="125"/>
    </row>
    <row r="198" ht="15.75">
      <c r="B198" s="125"/>
    </row>
    <row r="199" ht="15.75">
      <c r="B199" s="125"/>
    </row>
    <row r="200" ht="15.75">
      <c r="B200" s="125"/>
    </row>
    <row r="201" ht="15.75">
      <c r="B201" s="125"/>
    </row>
    <row r="202" ht="15.75">
      <c r="B202" s="125"/>
    </row>
    <row r="203" ht="15.75">
      <c r="B203" s="125"/>
    </row>
    <row r="204" ht="15.75">
      <c r="B204" s="125"/>
    </row>
    <row r="205" ht="15.75">
      <c r="B205" s="125"/>
    </row>
    <row r="206" ht="15.75">
      <c r="B206" s="125"/>
    </row>
    <row r="207" ht="15.75">
      <c r="B207" s="125"/>
    </row>
    <row r="208" ht="15.75">
      <c r="B208" s="125"/>
    </row>
    <row r="209" ht="15.75">
      <c r="B209" s="125"/>
    </row>
    <row r="210" ht="15.75">
      <c r="B210" s="125"/>
    </row>
    <row r="211" ht="15.75">
      <c r="B211" s="125"/>
    </row>
    <row r="212" ht="15.75">
      <c r="B212" s="125"/>
    </row>
    <row r="213" ht="15.75">
      <c r="B213" s="125"/>
    </row>
    <row r="214" ht="15.75">
      <c r="B214" s="125"/>
    </row>
    <row r="215" ht="15.75">
      <c r="B215" s="125"/>
    </row>
    <row r="216" ht="15.75">
      <c r="B216" s="125"/>
    </row>
    <row r="217" ht="15.75">
      <c r="B217" s="125"/>
    </row>
    <row r="218" ht="15.75">
      <c r="B218" s="125"/>
    </row>
    <row r="219" ht="15.75">
      <c r="B219" s="125"/>
    </row>
    <row r="220" ht="15.75">
      <c r="B220" s="125"/>
    </row>
    <row r="221" ht="15.75">
      <c r="B221" s="125"/>
    </row>
    <row r="222" ht="15.75">
      <c r="B222" s="125"/>
    </row>
    <row r="223" ht="15.75">
      <c r="B223" s="125"/>
    </row>
    <row r="224" ht="15.75">
      <c r="B224" s="125"/>
    </row>
    <row r="225" ht="15.75">
      <c r="B225" s="125"/>
    </row>
    <row r="226" ht="15.75">
      <c r="B226" s="125"/>
    </row>
    <row r="227" ht="15.75">
      <c r="B227" s="125"/>
    </row>
    <row r="228" ht="15.75">
      <c r="B228" s="125"/>
    </row>
    <row r="229" ht="15.75">
      <c r="B229" s="125"/>
    </row>
    <row r="230" ht="15.75">
      <c r="B230" s="125"/>
    </row>
    <row r="231" ht="15.75">
      <c r="B231" s="125"/>
    </row>
    <row r="232" ht="15.75">
      <c r="B232" s="125"/>
    </row>
    <row r="233" ht="15.75">
      <c r="B233" s="125"/>
    </row>
    <row r="234" ht="15.75">
      <c r="B234" s="125"/>
    </row>
    <row r="235" ht="15.75">
      <c r="B235" s="125"/>
    </row>
    <row r="236" ht="15.75">
      <c r="B236" s="125"/>
    </row>
    <row r="237" ht="15.75">
      <c r="B237" s="125"/>
    </row>
    <row r="238" ht="15.75">
      <c r="B238" s="125"/>
    </row>
    <row r="239" ht="15.75">
      <c r="B239" s="125"/>
    </row>
    <row r="240" ht="15.75">
      <c r="B240" s="125"/>
    </row>
    <row r="241" ht="15.75">
      <c r="B241" s="125"/>
    </row>
    <row r="242" ht="15.75">
      <c r="B242" s="125"/>
    </row>
    <row r="243" ht="15.75">
      <c r="B243" s="125"/>
    </row>
    <row r="244" ht="15.75">
      <c r="B244" s="125"/>
    </row>
    <row r="245" ht="15.75">
      <c r="B245" s="125"/>
    </row>
    <row r="246" ht="15.75">
      <c r="B246" s="125"/>
    </row>
    <row r="247" ht="15.75">
      <c r="B247" s="125"/>
    </row>
    <row r="248" ht="15.75">
      <c r="B248" s="125"/>
    </row>
    <row r="249" ht="15.75">
      <c r="B249" s="125"/>
    </row>
    <row r="250" ht="15.75">
      <c r="B250" s="125"/>
    </row>
    <row r="251" ht="15.75">
      <c r="B251" s="125"/>
    </row>
    <row r="252" ht="15.75">
      <c r="B252" s="125"/>
    </row>
    <row r="253" ht="15.75">
      <c r="B253" s="125"/>
    </row>
    <row r="254" ht="15.75">
      <c r="B254" s="125"/>
    </row>
    <row r="255" ht="15.75">
      <c r="B255" s="125"/>
    </row>
    <row r="256" ht="15.75">
      <c r="B256" s="125"/>
    </row>
    <row r="257" ht="15.75">
      <c r="B257" s="125"/>
    </row>
    <row r="258" ht="15.75">
      <c r="B258" s="125"/>
    </row>
    <row r="259" ht="15.75">
      <c r="B259" s="125"/>
    </row>
    <row r="260" ht="15.75">
      <c r="B260" s="125"/>
    </row>
    <row r="261" ht="15.75">
      <c r="B261" s="125"/>
    </row>
    <row r="262" ht="15.75">
      <c r="B262" s="125"/>
    </row>
    <row r="263" ht="15.75">
      <c r="B263" s="125"/>
    </row>
    <row r="264" ht="15.75">
      <c r="B264" s="125"/>
    </row>
    <row r="265" ht="15.75">
      <c r="B265" s="125"/>
    </row>
    <row r="266" ht="15.75">
      <c r="B266" s="125"/>
    </row>
    <row r="267" ht="15.75">
      <c r="B267" s="125"/>
    </row>
    <row r="268" ht="15.75">
      <c r="B268" s="125"/>
    </row>
    <row r="269" ht="15.75">
      <c r="B269" s="125"/>
    </row>
    <row r="270" ht="15.75">
      <c r="B270" s="125"/>
    </row>
    <row r="271" ht="15.75">
      <c r="B271" s="125"/>
    </row>
    <row r="272" ht="15.75">
      <c r="B272" s="125"/>
    </row>
    <row r="273" ht="15.75">
      <c r="B273" s="125"/>
    </row>
    <row r="274" ht="15.75">
      <c r="B274" s="125"/>
    </row>
    <row r="275" ht="15.75">
      <c r="B275" s="125"/>
    </row>
    <row r="276" ht="15.75">
      <c r="B276" s="125"/>
    </row>
    <row r="277" ht="15.75">
      <c r="B277" s="125"/>
    </row>
    <row r="278" ht="15.75">
      <c r="B278" s="125"/>
    </row>
    <row r="279" ht="15.75">
      <c r="B279" s="125"/>
    </row>
    <row r="280" ht="15.75">
      <c r="B280" s="125"/>
    </row>
    <row r="281" ht="15.75">
      <c r="B281" s="125"/>
    </row>
    <row r="282" ht="15.75">
      <c r="B282" s="125"/>
    </row>
    <row r="283" ht="15.75">
      <c r="B283" s="125"/>
    </row>
    <row r="284" ht="15.75">
      <c r="B284" s="125"/>
    </row>
    <row r="285" ht="15.75">
      <c r="B285" s="125"/>
    </row>
    <row r="286" ht="15.75">
      <c r="B286" s="125"/>
    </row>
    <row r="287" ht="15.75">
      <c r="B287" s="125"/>
    </row>
    <row r="288" ht="15.75">
      <c r="B288" s="125"/>
    </row>
    <row r="289" ht="15.75">
      <c r="B289" s="125"/>
    </row>
    <row r="290" ht="15.75">
      <c r="B290" s="125"/>
    </row>
    <row r="291" ht="15.75">
      <c r="B291" s="125"/>
    </row>
    <row r="292" ht="15.75">
      <c r="B292" s="125"/>
    </row>
    <row r="293" ht="15.75">
      <c r="B293" s="125"/>
    </row>
    <row r="294" ht="15.75">
      <c r="B294" s="125"/>
    </row>
    <row r="295" ht="15.75">
      <c r="B295" s="125"/>
    </row>
    <row r="296" ht="15.75">
      <c r="B296" s="125"/>
    </row>
    <row r="297" ht="15.75">
      <c r="B297" s="125"/>
    </row>
    <row r="298" ht="15.75">
      <c r="B298" s="125"/>
    </row>
    <row r="299" ht="15.75">
      <c r="B299" s="125"/>
    </row>
    <row r="300" ht="15.75">
      <c r="B300" s="125"/>
    </row>
    <row r="301" ht="15.75">
      <c r="B301" s="125"/>
    </row>
    <row r="302" ht="15.75">
      <c r="B302" s="125"/>
    </row>
    <row r="303" ht="15.75">
      <c r="B303" s="125"/>
    </row>
    <row r="304" ht="15.75">
      <c r="B304" s="125"/>
    </row>
    <row r="305" ht="15.75">
      <c r="B305" s="125"/>
    </row>
    <row r="306" ht="15.75">
      <c r="B306" s="125"/>
    </row>
    <row r="307" ht="15.75">
      <c r="B307" s="125"/>
    </row>
    <row r="308" ht="15.75">
      <c r="B308" s="125"/>
    </row>
    <row r="309" ht="15.75">
      <c r="B309" s="125"/>
    </row>
    <row r="310" ht="15.75">
      <c r="B310" s="125"/>
    </row>
    <row r="311" ht="15.75">
      <c r="B311" s="125"/>
    </row>
    <row r="312" ht="15.75">
      <c r="B312" s="125"/>
    </row>
    <row r="313" ht="15.75">
      <c r="B313" s="125"/>
    </row>
    <row r="314" ht="15.75">
      <c r="B314" s="125"/>
    </row>
    <row r="315" ht="15.75">
      <c r="B315" s="125"/>
    </row>
    <row r="316" ht="15.75">
      <c r="B316" s="125"/>
    </row>
    <row r="317" ht="15.75">
      <c r="B317" s="125"/>
    </row>
    <row r="318" ht="15.75">
      <c r="B318" s="125"/>
    </row>
    <row r="319" ht="15.75">
      <c r="B319" s="125"/>
    </row>
    <row r="320" ht="15.75">
      <c r="B320" s="125"/>
    </row>
    <row r="321" ht="15.75">
      <c r="B321" s="125"/>
    </row>
    <row r="322" ht="15.75">
      <c r="B322" s="125"/>
    </row>
    <row r="323" ht="15.75">
      <c r="B323" s="125"/>
    </row>
    <row r="324" ht="15.75">
      <c r="B324" s="125"/>
    </row>
    <row r="325" ht="15.75">
      <c r="B325" s="125"/>
    </row>
    <row r="326" ht="15.75">
      <c r="B326" s="125"/>
    </row>
    <row r="327" ht="15.75">
      <c r="B327" s="125"/>
    </row>
    <row r="328" ht="15.75">
      <c r="B328" s="125"/>
    </row>
    <row r="329" ht="15.75">
      <c r="B329" s="125"/>
    </row>
    <row r="330" ht="15.75">
      <c r="B330" s="125"/>
    </row>
    <row r="331" ht="15.75">
      <c r="B331" s="125"/>
    </row>
    <row r="332" ht="15.75">
      <c r="B332" s="125"/>
    </row>
    <row r="333" ht="15.75">
      <c r="B333" s="125"/>
    </row>
    <row r="334" ht="15.75">
      <c r="B334" s="125"/>
    </row>
    <row r="335" ht="15.75">
      <c r="B335" s="125"/>
    </row>
    <row r="336" ht="15.75">
      <c r="B336" s="125"/>
    </row>
    <row r="337" ht="15.75">
      <c r="B337" s="125"/>
    </row>
    <row r="338" ht="15.75">
      <c r="B338" s="125"/>
    </row>
    <row r="339" ht="15.75">
      <c r="B339" s="125"/>
    </row>
    <row r="340" ht="15.75">
      <c r="B340" s="125"/>
    </row>
    <row r="341" ht="15.75">
      <c r="B341" s="125"/>
    </row>
    <row r="342" ht="15.75">
      <c r="B342" s="125"/>
    </row>
    <row r="343" ht="15.75">
      <c r="B343" s="125"/>
    </row>
    <row r="344" ht="15.75">
      <c r="B344" s="125"/>
    </row>
    <row r="345" ht="15.75">
      <c r="B345" s="125"/>
    </row>
    <row r="346" ht="15.75">
      <c r="B346" s="125"/>
    </row>
    <row r="347" ht="15.75">
      <c r="B347" s="125"/>
    </row>
    <row r="348" ht="15.75">
      <c r="B348" s="125"/>
    </row>
    <row r="349" ht="15.75">
      <c r="B349" s="125"/>
    </row>
    <row r="350" ht="15.75">
      <c r="B350" s="125"/>
    </row>
    <row r="351" ht="15.75">
      <c r="B351" s="125"/>
    </row>
    <row r="352" ht="15.75">
      <c r="B352" s="125"/>
    </row>
    <row r="353" ht="15.75">
      <c r="B353" s="125"/>
    </row>
    <row r="354" ht="15.75">
      <c r="B354" s="125"/>
    </row>
    <row r="355" ht="15.75">
      <c r="B355" s="125"/>
    </row>
    <row r="356" ht="15.75">
      <c r="B356" s="125"/>
    </row>
    <row r="357" ht="15.75">
      <c r="B357" s="125"/>
    </row>
    <row r="358" ht="15.75">
      <c r="B358" s="125"/>
    </row>
    <row r="359" ht="15.75">
      <c r="B359" s="125"/>
    </row>
    <row r="360" ht="15.75">
      <c r="B360" s="125"/>
    </row>
    <row r="361" ht="15.75">
      <c r="B361" s="125"/>
    </row>
    <row r="362" ht="15.75">
      <c r="B362" s="125"/>
    </row>
    <row r="363" ht="15.75">
      <c r="B363" s="125"/>
    </row>
    <row r="364" ht="15.75">
      <c r="B364" s="125"/>
    </row>
    <row r="365" ht="15.75">
      <c r="B365" s="125"/>
    </row>
    <row r="366" ht="15.75">
      <c r="B366" s="125"/>
    </row>
    <row r="367" ht="15.75">
      <c r="B367" s="125"/>
    </row>
    <row r="368" ht="15.75">
      <c r="B368" s="125"/>
    </row>
    <row r="369" ht="15.75">
      <c r="B369" s="125"/>
    </row>
    <row r="370" ht="15.75">
      <c r="B370" s="125"/>
    </row>
    <row r="371" ht="15.75">
      <c r="B371" s="125"/>
    </row>
    <row r="372" ht="15.75">
      <c r="B372" s="125"/>
    </row>
    <row r="373" ht="15.75">
      <c r="B373" s="125"/>
    </row>
    <row r="374" ht="15.75">
      <c r="B374" s="125"/>
    </row>
    <row r="375" ht="15.75">
      <c r="B375" s="125"/>
    </row>
    <row r="376" ht="15.75">
      <c r="B376" s="125"/>
    </row>
    <row r="377" ht="15.75">
      <c r="B377" s="125"/>
    </row>
    <row r="378" ht="15.75">
      <c r="B378" s="125"/>
    </row>
    <row r="379" ht="15.75">
      <c r="B379" s="125"/>
    </row>
    <row r="380" ht="15.75">
      <c r="B380" s="125"/>
    </row>
    <row r="381" ht="15.75">
      <c r="B381" s="125"/>
    </row>
    <row r="382" ht="15.75">
      <c r="B382" s="125"/>
    </row>
    <row r="383" ht="15.75">
      <c r="B383" s="125"/>
    </row>
    <row r="384" ht="15.75">
      <c r="B384" s="125"/>
    </row>
    <row r="385" ht="15.75">
      <c r="B385" s="125"/>
    </row>
    <row r="386" ht="15.75">
      <c r="B386" s="125"/>
    </row>
    <row r="387" ht="15.75">
      <c r="B387" s="125"/>
    </row>
    <row r="388" ht="15.75">
      <c r="B388" s="125"/>
    </row>
    <row r="389" ht="15.75">
      <c r="B389" s="125"/>
    </row>
    <row r="390" ht="15.75">
      <c r="B390" s="125"/>
    </row>
    <row r="391" ht="15.75">
      <c r="B391" s="125"/>
    </row>
    <row r="392" ht="15.75">
      <c r="B392" s="125"/>
    </row>
    <row r="393" ht="15.75">
      <c r="B393" s="125"/>
    </row>
    <row r="394" ht="15.75">
      <c r="B394" s="125"/>
    </row>
    <row r="395" ht="15.75">
      <c r="B395" s="125"/>
    </row>
    <row r="396" ht="15.75">
      <c r="B396" s="125"/>
    </row>
    <row r="397" ht="15.75">
      <c r="B397" s="125"/>
    </row>
    <row r="398" ht="15.75">
      <c r="B398" s="125"/>
    </row>
    <row r="399" ht="15.75">
      <c r="B399" s="125"/>
    </row>
    <row r="400" ht="15.75">
      <c r="B400" s="125"/>
    </row>
    <row r="401" ht="15.75">
      <c r="B401" s="125"/>
    </row>
    <row r="402" ht="15.75">
      <c r="B402" s="125"/>
    </row>
    <row r="403" ht="15.75">
      <c r="B403" s="125"/>
    </row>
    <row r="404" ht="15.75">
      <c r="B404" s="125"/>
    </row>
    <row r="405" ht="15.75">
      <c r="B405" s="125"/>
    </row>
    <row r="406" ht="15.75">
      <c r="B406" s="125"/>
    </row>
    <row r="407" ht="15.75">
      <c r="B407" s="125"/>
    </row>
    <row r="408" ht="15.75">
      <c r="B408" s="125"/>
    </row>
    <row r="409" ht="15.75">
      <c r="B409" s="125"/>
    </row>
    <row r="410" ht="15.75">
      <c r="B410" s="125"/>
    </row>
    <row r="411" ht="15.75">
      <c r="B411" s="125"/>
    </row>
    <row r="412" ht="15.75">
      <c r="B412" s="125"/>
    </row>
    <row r="413" ht="15.75">
      <c r="B413" s="125"/>
    </row>
    <row r="414" ht="15.75">
      <c r="B414" s="125"/>
    </row>
    <row r="415" ht="15.75">
      <c r="B415" s="125"/>
    </row>
    <row r="416" ht="15.75">
      <c r="B416" s="125"/>
    </row>
    <row r="417" ht="15.75">
      <c r="B417" s="125"/>
    </row>
    <row r="418" ht="15.75">
      <c r="B418" s="125"/>
    </row>
    <row r="419" ht="15.75">
      <c r="B419" s="125"/>
    </row>
    <row r="420" ht="15.75">
      <c r="B420" s="125"/>
    </row>
    <row r="421" ht="15.75">
      <c r="B421" s="125"/>
    </row>
    <row r="422" ht="15.75">
      <c r="B422" s="125"/>
    </row>
    <row r="423" ht="15.75">
      <c r="B423" s="125"/>
    </row>
    <row r="424" ht="15.75">
      <c r="B424" s="125"/>
    </row>
    <row r="425" ht="15.75">
      <c r="B425" s="125"/>
    </row>
    <row r="426" ht="15.75">
      <c r="B426" s="125"/>
    </row>
    <row r="427" ht="15.75">
      <c r="B427" s="125"/>
    </row>
    <row r="428" ht="15.75">
      <c r="B428" s="125"/>
    </row>
    <row r="429" ht="15.75">
      <c r="B429" s="125"/>
    </row>
    <row r="430" ht="15.75">
      <c r="B430" s="125"/>
    </row>
    <row r="431" ht="15.75">
      <c r="B431" s="125"/>
    </row>
    <row r="432" ht="15.75">
      <c r="B432" s="125"/>
    </row>
    <row r="433" ht="15.75">
      <c r="B433" s="125"/>
    </row>
    <row r="434" ht="15.75">
      <c r="B434" s="125"/>
    </row>
    <row r="435" ht="15.75">
      <c r="B435" s="125"/>
    </row>
    <row r="436" ht="15.75">
      <c r="B436" s="125"/>
    </row>
    <row r="437" ht="15.75">
      <c r="B437" s="125"/>
    </row>
    <row r="438" ht="15.75">
      <c r="B438" s="125"/>
    </row>
    <row r="439" ht="15.75">
      <c r="B439" s="125"/>
    </row>
    <row r="440" ht="15.75">
      <c r="B440" s="125"/>
    </row>
    <row r="441" ht="15.75">
      <c r="B441" s="125"/>
    </row>
    <row r="442" ht="15.75">
      <c r="B442" s="125"/>
    </row>
    <row r="443" ht="15.75">
      <c r="B443" s="125"/>
    </row>
    <row r="444" ht="15.75">
      <c r="B444" s="125"/>
    </row>
    <row r="445" ht="15.75">
      <c r="B445" s="125"/>
    </row>
    <row r="446" ht="15.75">
      <c r="B446" s="125"/>
    </row>
    <row r="447" ht="15.75">
      <c r="B447" s="125"/>
    </row>
    <row r="448" ht="15.75">
      <c r="B448" s="125"/>
    </row>
    <row r="449" ht="15.75">
      <c r="B449" s="125"/>
    </row>
    <row r="450" ht="15.75">
      <c r="B450" s="125"/>
    </row>
    <row r="451" ht="15.75">
      <c r="B451" s="125"/>
    </row>
    <row r="452" ht="15.75">
      <c r="B452" s="125"/>
    </row>
    <row r="453" ht="15.75">
      <c r="B453" s="125"/>
    </row>
    <row r="454" ht="15.75">
      <c r="B454" s="125"/>
    </row>
    <row r="455" ht="15.75">
      <c r="B455" s="125"/>
    </row>
    <row r="456" ht="15.75">
      <c r="B456" s="125"/>
    </row>
    <row r="457" ht="15.75">
      <c r="B457" s="125"/>
    </row>
    <row r="458" ht="15.75">
      <c r="B458" s="125"/>
    </row>
    <row r="459" ht="15.75">
      <c r="B459" s="125"/>
    </row>
    <row r="460" ht="15.75">
      <c r="B460" s="125"/>
    </row>
    <row r="461" ht="15.75">
      <c r="B461" s="125"/>
    </row>
    <row r="462" ht="15.75">
      <c r="B462" s="125"/>
    </row>
    <row r="463" ht="15.75">
      <c r="B463" s="125"/>
    </row>
    <row r="464" ht="15.75">
      <c r="B464" s="125"/>
    </row>
    <row r="465" ht="15.75">
      <c r="B465" s="125"/>
    </row>
    <row r="466" ht="15.75">
      <c r="B466" s="125"/>
    </row>
    <row r="467" ht="15.75">
      <c r="B467" s="125"/>
    </row>
    <row r="468" ht="15.75">
      <c r="B468" s="125"/>
    </row>
    <row r="469" ht="15.75">
      <c r="B469" s="125"/>
    </row>
    <row r="470" ht="15.75">
      <c r="B470" s="125"/>
    </row>
    <row r="471" ht="15.75">
      <c r="B471" s="125"/>
    </row>
    <row r="472" ht="15.75">
      <c r="B472" s="125"/>
    </row>
    <row r="473" ht="15.75">
      <c r="B473" s="125"/>
    </row>
    <row r="474" ht="15.75">
      <c r="B474" s="125"/>
    </row>
    <row r="475" ht="15.75">
      <c r="B475" s="125"/>
    </row>
    <row r="476" ht="15.75">
      <c r="B476" s="125"/>
    </row>
    <row r="477" ht="15.75">
      <c r="B477" s="125"/>
    </row>
    <row r="478" ht="15.75">
      <c r="B478" s="125"/>
    </row>
    <row r="479" ht="15.75">
      <c r="B479" s="125"/>
    </row>
    <row r="480" ht="15.75">
      <c r="B480" s="125"/>
    </row>
    <row r="481" ht="15.75">
      <c r="B481" s="125"/>
    </row>
    <row r="482" ht="15.75">
      <c r="B482" s="125"/>
    </row>
    <row r="483" ht="15.75">
      <c r="B483" s="125"/>
    </row>
    <row r="484" ht="15.75">
      <c r="B484" s="125"/>
    </row>
    <row r="485" ht="15.75">
      <c r="B485" s="125"/>
    </row>
    <row r="486" ht="15.75">
      <c r="B486" s="125"/>
    </row>
    <row r="487" ht="15.75">
      <c r="B487" s="125"/>
    </row>
    <row r="488" ht="15.75">
      <c r="B488" s="125"/>
    </row>
    <row r="489" ht="15.75">
      <c r="B489" s="125"/>
    </row>
    <row r="490" ht="15.75">
      <c r="B490" s="125"/>
    </row>
    <row r="491" ht="15.75">
      <c r="B491" s="125"/>
    </row>
    <row r="492" ht="15.75">
      <c r="B492" s="125"/>
    </row>
    <row r="493" ht="15.75">
      <c r="B493" s="125"/>
    </row>
    <row r="494" ht="15.75">
      <c r="B494" s="125"/>
    </row>
    <row r="495" ht="15.75">
      <c r="B495" s="125"/>
    </row>
    <row r="496" ht="15.75">
      <c r="B496" s="125"/>
    </row>
    <row r="497" ht="15.75">
      <c r="B497" s="125"/>
    </row>
    <row r="498" ht="15.75">
      <c r="B498" s="125"/>
    </row>
    <row r="499" ht="15.75">
      <c r="B499" s="125"/>
    </row>
    <row r="500" ht="15.75">
      <c r="B500" s="125"/>
    </row>
    <row r="501" ht="15.75">
      <c r="B501" s="125"/>
    </row>
    <row r="502" ht="15.75">
      <c r="B502" s="125"/>
    </row>
    <row r="503" ht="15.75">
      <c r="B503" s="125"/>
    </row>
    <row r="504" ht="15.75">
      <c r="B504" s="125"/>
    </row>
    <row r="505" ht="15.75">
      <c r="B505" s="125"/>
    </row>
    <row r="506" ht="15.75">
      <c r="B506" s="125"/>
    </row>
    <row r="507" ht="15.75">
      <c r="B507" s="125"/>
    </row>
    <row r="508" ht="15.75">
      <c r="B508" s="125"/>
    </row>
    <row r="509" ht="15.75">
      <c r="B509" s="125"/>
    </row>
    <row r="510" ht="15.75">
      <c r="B510" s="125"/>
    </row>
    <row r="511" ht="15.75">
      <c r="B511" s="125"/>
    </row>
    <row r="512" ht="15.75">
      <c r="B512" s="125"/>
    </row>
    <row r="513" ht="15.75">
      <c r="B513" s="125"/>
    </row>
    <row r="514" ht="15.75">
      <c r="B514" s="125"/>
    </row>
    <row r="515" ht="15.75">
      <c r="B515" s="125"/>
    </row>
    <row r="516" ht="15.75">
      <c r="B516" s="125"/>
    </row>
    <row r="517" ht="15.75">
      <c r="B517" s="125"/>
    </row>
    <row r="518" ht="15.75">
      <c r="B518" s="125"/>
    </row>
    <row r="519" ht="15.75">
      <c r="B519" s="125"/>
    </row>
    <row r="520" ht="15.75">
      <c r="B520" s="125"/>
    </row>
    <row r="521" ht="15.75">
      <c r="B521" s="125"/>
    </row>
    <row r="522" ht="15.75">
      <c r="B522" s="125"/>
    </row>
    <row r="523" ht="15.75">
      <c r="B523" s="125"/>
    </row>
    <row r="524" ht="15.75">
      <c r="B524" s="125"/>
    </row>
    <row r="525" ht="15.75">
      <c r="B525" s="125"/>
    </row>
    <row r="526" ht="15.75">
      <c r="B526" s="125"/>
    </row>
    <row r="527" ht="15.75">
      <c r="B527" s="125"/>
    </row>
    <row r="528" ht="15.75">
      <c r="B528" s="125"/>
    </row>
    <row r="529" ht="15.75">
      <c r="B529" s="125"/>
    </row>
    <row r="530" ht="15.75">
      <c r="B530" s="125"/>
    </row>
    <row r="531" ht="15.75">
      <c r="B531" s="125"/>
    </row>
    <row r="532" ht="15.75">
      <c r="B532" s="125"/>
    </row>
    <row r="533" ht="15.75">
      <c r="B533" s="125"/>
    </row>
    <row r="534" ht="15.75">
      <c r="B534" s="125"/>
    </row>
    <row r="535" ht="15.75">
      <c r="B535" s="125"/>
    </row>
    <row r="536" ht="15.75">
      <c r="B536" s="125"/>
    </row>
    <row r="537" ht="15.75">
      <c r="B537" s="125"/>
    </row>
    <row r="538" ht="15.75">
      <c r="B538" s="125"/>
    </row>
    <row r="539" ht="15.75">
      <c r="B539" s="125"/>
    </row>
    <row r="540" ht="15.75">
      <c r="B540" s="125"/>
    </row>
    <row r="541" ht="15.75">
      <c r="B541" s="125"/>
    </row>
    <row r="542" ht="15.75">
      <c r="B542" s="125"/>
    </row>
    <row r="543" ht="15.75">
      <c r="B543" s="125"/>
    </row>
    <row r="544" ht="15.75">
      <c r="B544" s="125"/>
    </row>
    <row r="545" ht="15.75">
      <c r="B545" s="125"/>
    </row>
    <row r="546" ht="15.75">
      <c r="B546" s="12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.00390625" style="1" customWidth="1"/>
    <col min="2" max="2" width="65.7109375" style="5" customWidth="1"/>
    <col min="3" max="3" width="22.7109375" style="3" customWidth="1"/>
    <col min="4" max="5" width="15.00390625" style="1" customWidth="1"/>
    <col min="6" max="6" width="15.00390625" style="4" customWidth="1"/>
    <col min="7" max="7" width="16.57421875" style="4" customWidth="1"/>
    <col min="8" max="8" width="11.7109375" style="4" customWidth="1"/>
    <col min="9" max="11" width="15.421875" style="0" customWidth="1"/>
    <col min="12" max="12" width="17.00390625" style="0" customWidth="1"/>
    <col min="13" max="13" width="12.57421875" style="0" customWidth="1"/>
  </cols>
  <sheetData>
    <row r="1" ht="21">
      <c r="B1" s="2" t="s">
        <v>21</v>
      </c>
    </row>
    <row r="2" ht="15.75">
      <c r="B2" s="5" t="s">
        <v>234</v>
      </c>
    </row>
    <row r="4" spans="2:9" ht="16.5">
      <c r="B4" s="6" t="s">
        <v>226</v>
      </c>
      <c r="D4" s="1" t="s">
        <v>19</v>
      </c>
      <c r="F4" s="7"/>
      <c r="I4" s="1" t="s">
        <v>20</v>
      </c>
    </row>
    <row r="5" spans="1:13" ht="57">
      <c r="A5" s="8"/>
      <c r="B5" s="21" t="s">
        <v>201</v>
      </c>
      <c r="C5" s="74" t="s">
        <v>2</v>
      </c>
      <c r="D5" s="15" t="s">
        <v>3</v>
      </c>
      <c r="E5" s="16" t="s">
        <v>4</v>
      </c>
      <c r="F5" s="16" t="s">
        <v>5</v>
      </c>
      <c r="G5" s="16" t="s">
        <v>6</v>
      </c>
      <c r="H5" s="18" t="s">
        <v>7</v>
      </c>
      <c r="I5" s="17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6.5">
      <c r="A6" s="9"/>
      <c r="B6" s="10" t="s">
        <v>8</v>
      </c>
      <c r="C6" s="259"/>
      <c r="D6" s="11"/>
      <c r="E6" s="9"/>
      <c r="F6" s="12"/>
      <c r="G6" s="12"/>
      <c r="H6" s="19"/>
      <c r="I6" s="11"/>
      <c r="J6" s="9"/>
      <c r="K6" s="12"/>
      <c r="L6" s="12"/>
      <c r="M6" s="12"/>
    </row>
    <row r="7" spans="1:13" ht="49.5" customHeight="1">
      <c r="A7" s="13"/>
      <c r="B7" s="260" t="s">
        <v>9</v>
      </c>
      <c r="C7" s="261" t="s">
        <v>227</v>
      </c>
      <c r="D7" s="262">
        <v>12</v>
      </c>
      <c r="E7" s="263">
        <v>12</v>
      </c>
      <c r="F7" s="264">
        <v>0</v>
      </c>
      <c r="G7" s="265">
        <v>1.6</v>
      </c>
      <c r="H7" s="266"/>
      <c r="I7" s="267">
        <v>5</v>
      </c>
      <c r="J7" s="263">
        <v>5</v>
      </c>
      <c r="K7" s="264">
        <v>0</v>
      </c>
      <c r="L7" s="268">
        <v>1</v>
      </c>
      <c r="M7" s="269"/>
    </row>
    <row r="8" spans="1:13" ht="75" customHeight="1">
      <c r="A8" s="13"/>
      <c r="B8" s="260" t="s">
        <v>228</v>
      </c>
      <c r="C8" s="260" t="s">
        <v>229</v>
      </c>
      <c r="D8" s="262">
        <v>1</v>
      </c>
      <c r="E8" s="263">
        <v>1</v>
      </c>
      <c r="F8" s="263">
        <v>0</v>
      </c>
      <c r="G8" s="265">
        <v>1</v>
      </c>
      <c r="H8" s="270"/>
      <c r="I8" s="267">
        <v>0</v>
      </c>
      <c r="J8" s="263">
        <v>0</v>
      </c>
      <c r="K8" s="263">
        <v>0</v>
      </c>
      <c r="L8" s="268">
        <v>0</v>
      </c>
      <c r="M8" s="263"/>
    </row>
    <row r="9" spans="1:13" ht="43.5" customHeight="1">
      <c r="A9" s="13"/>
      <c r="B9" s="260" t="s">
        <v>10</v>
      </c>
      <c r="C9" s="271" t="s">
        <v>1</v>
      </c>
      <c r="D9" s="262">
        <v>164</v>
      </c>
      <c r="E9" s="263">
        <v>164</v>
      </c>
      <c r="F9" s="263">
        <v>0</v>
      </c>
      <c r="G9" s="265">
        <v>1</v>
      </c>
      <c r="H9" s="270"/>
      <c r="I9" s="267">
        <v>133</v>
      </c>
      <c r="J9" s="263">
        <v>133</v>
      </c>
      <c r="K9" s="263">
        <v>0</v>
      </c>
      <c r="L9" s="268">
        <v>1</v>
      </c>
      <c r="M9" s="263"/>
    </row>
    <row r="10" spans="1:13" ht="87" customHeight="1">
      <c r="A10" s="13"/>
      <c r="B10" s="260" t="s">
        <v>230</v>
      </c>
      <c r="C10" s="271" t="s">
        <v>229</v>
      </c>
      <c r="D10" s="262">
        <v>129</v>
      </c>
      <c r="E10" s="263">
        <v>129</v>
      </c>
      <c r="F10" s="263">
        <v>0</v>
      </c>
      <c r="G10" s="265">
        <v>1</v>
      </c>
      <c r="H10" s="270"/>
      <c r="I10" s="267">
        <v>101</v>
      </c>
      <c r="J10" s="263">
        <v>101</v>
      </c>
      <c r="K10" s="263">
        <v>0</v>
      </c>
      <c r="L10" s="268">
        <v>1</v>
      </c>
      <c r="M10" s="263"/>
    </row>
    <row r="11" spans="1:13" ht="95.25" customHeight="1">
      <c r="A11" s="13"/>
      <c r="B11" s="260" t="s">
        <v>11</v>
      </c>
      <c r="C11" s="272" t="s">
        <v>12</v>
      </c>
      <c r="D11" s="273">
        <v>863</v>
      </c>
      <c r="E11" s="263">
        <v>863</v>
      </c>
      <c r="F11" s="263">
        <v>0</v>
      </c>
      <c r="G11" s="265">
        <v>12</v>
      </c>
      <c r="H11" s="270"/>
      <c r="I11" s="267">
        <v>1033</v>
      </c>
      <c r="J11" s="263">
        <v>1033</v>
      </c>
      <c r="K11" s="263">
        <v>0</v>
      </c>
      <c r="L11" s="268">
        <v>13.7</v>
      </c>
      <c r="M11" s="263"/>
    </row>
    <row r="12" spans="1:13" ht="69.75" customHeight="1">
      <c r="A12" s="13"/>
      <c r="B12" s="274" t="s">
        <v>22</v>
      </c>
      <c r="C12" s="271" t="s">
        <v>231</v>
      </c>
      <c r="D12" s="273">
        <v>228</v>
      </c>
      <c r="E12" s="273">
        <v>228</v>
      </c>
      <c r="F12" s="263">
        <v>0</v>
      </c>
      <c r="G12" s="262">
        <v>3.9</v>
      </c>
      <c r="H12" s="270"/>
      <c r="I12" s="267">
        <v>123</v>
      </c>
      <c r="J12" s="263">
        <v>123</v>
      </c>
      <c r="K12" s="263">
        <v>0</v>
      </c>
      <c r="L12" s="268">
        <v>8.4</v>
      </c>
      <c r="M12" s="263"/>
    </row>
    <row r="13" spans="1:13" ht="16.5">
      <c r="A13" s="13"/>
      <c r="B13" s="260" t="s">
        <v>13</v>
      </c>
      <c r="C13" s="271" t="s">
        <v>14</v>
      </c>
      <c r="D13" s="262">
        <v>0</v>
      </c>
      <c r="E13" s="275">
        <v>0</v>
      </c>
      <c r="F13" s="275">
        <v>0</v>
      </c>
      <c r="G13" s="265">
        <v>0</v>
      </c>
      <c r="H13" s="270"/>
      <c r="I13" s="267">
        <v>0</v>
      </c>
      <c r="J13" s="275">
        <v>0</v>
      </c>
      <c r="K13" s="275">
        <v>0</v>
      </c>
      <c r="L13" s="268">
        <v>0</v>
      </c>
      <c r="M13" s="263"/>
    </row>
    <row r="14" spans="1:13" ht="16.5">
      <c r="A14" s="13"/>
      <c r="B14" s="260" t="s">
        <v>15</v>
      </c>
      <c r="C14" s="271" t="s">
        <v>14</v>
      </c>
      <c r="D14" s="262">
        <v>0</v>
      </c>
      <c r="E14" s="275">
        <v>0</v>
      </c>
      <c r="F14" s="275">
        <v>0</v>
      </c>
      <c r="G14" s="265">
        <v>0</v>
      </c>
      <c r="H14" s="270"/>
      <c r="I14" s="267">
        <v>2</v>
      </c>
      <c r="J14" s="275">
        <v>2</v>
      </c>
      <c r="K14" s="275">
        <v>0</v>
      </c>
      <c r="L14" s="268">
        <v>13.5</v>
      </c>
      <c r="M14" s="263"/>
    </row>
    <row r="15" spans="1:13" ht="16.5">
      <c r="A15" s="13"/>
      <c r="B15" s="260" t="s">
        <v>16</v>
      </c>
      <c r="C15" s="271" t="s">
        <v>14</v>
      </c>
      <c r="D15" s="276">
        <v>0</v>
      </c>
      <c r="E15" s="275">
        <v>0</v>
      </c>
      <c r="F15" s="275">
        <v>0</v>
      </c>
      <c r="G15" s="265">
        <v>0</v>
      </c>
      <c r="H15" s="270"/>
      <c r="I15" s="277">
        <v>0</v>
      </c>
      <c r="J15" s="275">
        <v>0</v>
      </c>
      <c r="K15" s="275">
        <v>0</v>
      </c>
      <c r="L15" s="268">
        <v>0</v>
      </c>
      <c r="M15" s="263"/>
    </row>
    <row r="16" spans="1:13" ht="16.5">
      <c r="A16" s="13"/>
      <c r="B16" s="260" t="s">
        <v>17</v>
      </c>
      <c r="C16" s="271" t="s">
        <v>18</v>
      </c>
      <c r="D16" s="276">
        <v>0</v>
      </c>
      <c r="E16" s="275">
        <v>0</v>
      </c>
      <c r="F16" s="275">
        <v>0</v>
      </c>
      <c r="G16" s="265">
        <v>0</v>
      </c>
      <c r="H16" s="270"/>
      <c r="I16" s="278">
        <v>3</v>
      </c>
      <c r="J16" s="275">
        <v>2</v>
      </c>
      <c r="K16" s="264">
        <v>1</v>
      </c>
      <c r="L16" s="268">
        <v>21</v>
      </c>
      <c r="M16" s="263"/>
    </row>
    <row r="17" spans="1:13" ht="16.5">
      <c r="A17" s="13"/>
      <c r="B17" s="260" t="s">
        <v>232</v>
      </c>
      <c r="C17" s="271" t="s">
        <v>18</v>
      </c>
      <c r="D17" s="276">
        <v>0</v>
      </c>
      <c r="E17" s="275">
        <v>0</v>
      </c>
      <c r="F17" s="275">
        <v>0</v>
      </c>
      <c r="G17" s="276">
        <v>0</v>
      </c>
      <c r="H17" s="275"/>
      <c r="I17" s="275">
        <v>1</v>
      </c>
      <c r="J17" s="275">
        <v>1</v>
      </c>
      <c r="K17" s="264">
        <v>0</v>
      </c>
      <c r="L17" s="268">
        <v>0</v>
      </c>
      <c r="M17" s="263"/>
    </row>
    <row r="18" spans="1:13" ht="31.5">
      <c r="A18" s="13"/>
      <c r="B18" s="260" t="s">
        <v>233</v>
      </c>
      <c r="C18" s="271" t="s">
        <v>18</v>
      </c>
      <c r="D18" s="276">
        <v>0</v>
      </c>
      <c r="E18" s="275">
        <v>0</v>
      </c>
      <c r="F18" s="275">
        <v>0</v>
      </c>
      <c r="G18" s="276">
        <v>0</v>
      </c>
      <c r="H18" s="275"/>
      <c r="I18" s="275">
        <v>0</v>
      </c>
      <c r="J18" s="275">
        <v>0</v>
      </c>
      <c r="K18" s="264">
        <v>0</v>
      </c>
      <c r="L18" s="268">
        <v>0</v>
      </c>
      <c r="M18" s="263"/>
    </row>
    <row r="19" spans="2:4" ht="15.75">
      <c r="B19" s="279" t="s">
        <v>304</v>
      </c>
      <c r="C19" s="280"/>
      <c r="D19"/>
    </row>
    <row r="20" ht="15.75">
      <c r="D20"/>
    </row>
    <row r="21" ht="15.75">
      <c r="D21" s="281"/>
    </row>
    <row r="22" ht="15.75">
      <c r="D22" s="281"/>
    </row>
    <row r="23" ht="15.75">
      <c r="D23"/>
    </row>
    <row r="24" ht="15.75">
      <c r="D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gs.vaghetti</dc:creator>
  <cp:keywords/>
  <dc:description/>
  <cp:lastModifiedBy>Giuliacci Emanuela</cp:lastModifiedBy>
  <cp:lastPrinted>2014-01-17T11:09:37Z</cp:lastPrinted>
  <dcterms:created xsi:type="dcterms:W3CDTF">2007-12-11T09:43:40Z</dcterms:created>
  <dcterms:modified xsi:type="dcterms:W3CDTF">2020-03-04T11:28:03Z</dcterms:modified>
  <cp:category/>
  <cp:version/>
  <cp:contentType/>
  <cp:contentStatus/>
</cp:coreProperties>
</file>